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<sst xmlns="http://schemas.openxmlformats.org/spreadsheetml/2006/main" count="81">
  <si>
    <t>部门决算一般公共预算财政拨款基本支出表（按经济分类科目）</t>
  </si>
  <si>
    <t>06表</t>
  </si>
  <si>
    <t>编制部门：</t>
  </si>
  <si>
    <t>单位：万元</t>
  </si>
  <si>
    <t>项    目</t>
  </si>
  <si>
    <t>本年支出合计</t>
  </si>
  <si>
    <t>人员经费</t>
  </si>
  <si>
    <t>公用经费</t>
  </si>
  <si>
    <t>备注</t>
  </si>
  <si>
    <t>经济分类科目编码</t>
  </si>
  <si>
    <t>科目名称</t>
  </si>
  <si>
    <t>合计</t>
  </si>
  <si>
    <t>301</t>
  </si>
  <si>
    <t xml:space="preserve">工资福利支出 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</si>
  <si>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</si>
  <si>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</si>
  <si>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</si>
  <si>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</si>
  <si>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</si>
  <si>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</si>
  <si>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30104</t>
  </si>
  <si>
    <t>其他社会保障缴费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</si>
  <si>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</si>
  <si>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</si>
  <si>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</si>
  <si>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</si>
  <si>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</si>
  <si>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</si>
  <si>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商务和服务支出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</si>
  <si>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</si>
  <si>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</si>
  <si>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</si>
  <si>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</si>
  <si>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</si>
  <si>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</si>
  <si>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</si>
  <si>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</si>
  <si>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</si>
  <si>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</si>
  <si>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</si>
  <si>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</si>
  <si>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</si>
  <si>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</si>
  <si>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</si>
  <si>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</si>
  <si>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</si>
  <si>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</si>
  <si>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</si>
  <si>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</si>
  <si>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</si>
  <si>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</si>
  <si>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</si>
  <si>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</si>
  <si>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</si>
  <si>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</si>
  <si>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</si>
  <si>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专用材料料</t>
  </si>
  <si>
    <t>30226</t>
  </si>
  <si>
    <t>劳务费</t>
  </si>
  <si>
    <t>30219</t>
  </si>
  <si>
    <t>工会经费</t>
  </si>
  <si>
    <t>30231</t>
  </si>
  <si>
    <t>公务用车运行维护费</t>
  </si>
  <si>
    <t xml:space="preserve"> </t>
  </si>
  <si>
    <t>30221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</si>
  <si>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</si>
  <si>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</si>
  <si>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</si>
  <si>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</si>
  <si>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</si>
  <si>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</si>
  <si>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</si>
  <si>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30304</t>
  </si>
  <si>
    <t>抚恤金</t>
  </si>
  <si>
    <t>30305</t>
  </si>
  <si>
    <t>生活补助</t>
  </si>
  <si>
    <t>30313</t>
  </si>
  <si>
    <t>住房公积金</t>
  </si>
  <si>
    <t>30399</t>
  </si>
  <si>
    <t>其他对个人和家庭的补助支出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</si>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</sst>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17" fillId="17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shrinkToFi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/>
    <xf numFmtId="0" fontId="5" fillId="0" borderId="7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zoomScale="88" zoomScaleNormal="88" topLeftCell="A22" workbookViewId="0">
      <selection activeCell="F46" sqref="F46"/>
    </sheetView>
  </sheetViews>
  <sheetFormatPr defaultColWidth="6.875" defaultRowHeight="12.75" customHeight="1" outlineLevelCol="5"/>
  <cols>
    <col min="1" max="1" width="8.875" style="1" customWidth="1"/>
    <col min="2" max="2" width="20.5" style="1" customWidth="1"/>
    <col min="3" max="3" width="19.75" style="1" customWidth="1"/>
    <col min="4" max="5" width="20.875" style="1" customWidth="1"/>
    <col min="6" max="6" width="16" style="1" customWidth="1"/>
    <col min="7" max="256" width="6.875" style="1" customWidth="1"/>
    <col min="257" max="16384" width="6.875" style="1"/>
  </cols>
  <sheetData>
    <row r="1" s="1" customFormat="1" ht="28.5" customHeight="1" spans="1:6">
      <c r="A1" s="2" t="s">
        <v>0</v>
      </c>
      <c r="B1" s="2"/>
      <c r="C1" s="2"/>
      <c r="D1" s="2"/>
      <c r="E1" s="2"/>
      <c r="F1" s="2"/>
    </row>
    <row r="2" s="1" customFormat="1" ht="12" customHeight="1" spans="1:6">
      <c r="A2" s="2"/>
      <c r="B2" s="2"/>
      <c r="C2" s="2"/>
      <c r="D2" s="2"/>
      <c r="E2" s="2"/>
      <c r="F2" s="3" t="s">
        <v>1</v>
      </c>
    </row>
    <row r="3" s="1" customFormat="1" ht="22.5" customHeight="1" spans="1:6">
      <c r="A3" s="4" t="s">
        <v>2</v>
      </c>
      <c r="B3" s="4"/>
      <c r="C3" s="5"/>
      <c r="D3" s="5"/>
      <c r="E3" s="5"/>
      <c r="F3" s="6" t="s">
        <v>3</v>
      </c>
    </row>
    <row r="4" s="1" customFormat="1" ht="20.1" customHeight="1" spans="1:6">
      <c r="A4" s="7" t="s">
        <v>4</v>
      </c>
      <c r="B4" s="7"/>
      <c r="C4" s="8" t="s">
        <v>5</v>
      </c>
      <c r="D4" s="8" t="s">
        <v>6</v>
      </c>
      <c r="E4" s="8" t="s">
        <v>7</v>
      </c>
      <c r="F4" s="8" t="s">
        <v>8</v>
      </c>
    </row>
    <row r="5" s="1" customFormat="1" ht="29.25" customHeight="1" spans="1:6">
      <c r="A5" s="7" t="s">
        <v>9</v>
      </c>
      <c r="B5" s="7" t="s">
        <v>10</v>
      </c>
      <c r="C5" s="9"/>
      <c r="D5" s="9"/>
      <c r="E5" s="9"/>
      <c r="F5" s="9"/>
    </row>
    <row r="6" s="1" customFormat="1" ht="20.1" customHeight="1" spans="1:6">
      <c r="A6" s="10" t="s">
        <v>11</v>
      </c>
      <c r="B6" s="11"/>
      <c r="C6" s="9">
        <f>SUM(D6,E6)</f>
        <v>593.91</v>
      </c>
      <c r="D6" s="9">
        <f>SUM(D7,D35)</f>
        <v>345.88</v>
      </c>
      <c r="E6" s="9">
        <f>SUM(E15)</f>
        <v>248.03</v>
      </c>
      <c r="F6" s="9"/>
    </row>
    <row r="7" s="1" customFormat="1" ht="20.1" customHeight="1" spans="1:6">
      <c r="A7" s="12" t="s">
        <v>12</v>
      </c>
      <c r="B7" s="13" t="s">
        <v>13</v>
      </c>
      <c r="C7" s="14"/>
      <c r="D7" s="15">
        <f>SUM(D8:D14)</f>
        <v>307.21</v>
      </c>
      <c r="E7" s="14"/>
      <c r="F7" s="16"/>
    </row>
    <row r="8" s="1" customFormat="1" ht="20.1" customHeight="1" spans="1:6">
      <c r="A8" s="17" t="s">
        <v>14</v>
      </c>
      <c r="B8" s="13" t="s">
        <v>15</v>
      </c>
      <c r="C8" s="14"/>
      <c r="D8" s="15">
        <v>146.3</v>
      </c>
      <c r="E8" s="14"/>
      <c r="F8" s="16"/>
    </row>
    <row r="9" s="1" customFormat="1" ht="20.1" customHeight="1" spans="1:6">
      <c r="A9" s="17" t="s">
        <v>16</v>
      </c>
      <c r="B9" s="13" t="s">
        <v>17</v>
      </c>
      <c r="C9" s="14"/>
      <c r="D9" s="15">
        <v>69.36</v>
      </c>
      <c r="E9" s="14"/>
      <c r="F9" s="16"/>
    </row>
    <row r="10" s="1" customFormat="1" ht="20.1" customHeight="1" spans="1:6">
      <c r="A10" s="17" t="s">
        <v>18</v>
      </c>
      <c r="B10" s="13" t="s">
        <v>19</v>
      </c>
      <c r="C10" s="14"/>
      <c r="D10" s="15">
        <v>45.61</v>
      </c>
      <c r="E10" s="14"/>
      <c r="F10" s="16"/>
    </row>
    <row r="11" s="1" customFormat="1" ht="20.1" customHeight="1" spans="1:6">
      <c r="A11" s="17" t="s">
        <v>20</v>
      </c>
      <c r="B11" s="13" t="s">
        <v>21</v>
      </c>
      <c r="C11" s="14"/>
      <c r="D11" s="15">
        <v>11.09</v>
      </c>
      <c r="E11" s="14"/>
      <c r="F11" s="16"/>
    </row>
    <row r="12" s="1" customFormat="1" ht="20.1" customHeight="1" spans="1:6">
      <c r="A12" s="17"/>
      <c r="B12" s="13" t="s">
        <v>22</v>
      </c>
      <c r="C12" s="14"/>
      <c r="D12" s="15">
        <v>29.66</v>
      </c>
      <c r="E12" s="14"/>
      <c r="F12" s="16"/>
    </row>
    <row r="13" s="1" customFormat="1" ht="20.1" customHeight="1" spans="1:6">
      <c r="A13" s="17" t="s">
        <v>23</v>
      </c>
      <c r="B13" s="13" t="s">
        <v>24</v>
      </c>
      <c r="C13" s="14"/>
      <c r="D13" s="15">
        <v>0.25</v>
      </c>
      <c r="E13" s="14"/>
      <c r="F13" s="16"/>
    </row>
    <row r="14" s="1" customFormat="1" ht="20.1" customHeight="1" spans="1:6">
      <c r="A14" s="17" t="s">
        <v>25</v>
      </c>
      <c r="B14" s="13" t="s">
        <v>26</v>
      </c>
      <c r="C14" s="14"/>
      <c r="D14" s="15">
        <v>4.94</v>
      </c>
      <c r="E14" s="14"/>
      <c r="F14" s="16"/>
    </row>
    <row r="15" s="1" customFormat="1" ht="20.1" customHeight="1" spans="1:6">
      <c r="A15" s="12" t="s">
        <v>27</v>
      </c>
      <c r="B15" s="13" t="s">
        <v>28</v>
      </c>
      <c r="C15" s="14"/>
      <c r="D15" s="18"/>
      <c r="E15" s="15">
        <f>SUM(E16:E34)</f>
        <v>248.03</v>
      </c>
      <c r="F15" s="16"/>
    </row>
    <row r="16" s="1" customFormat="1" ht="20.1" customHeight="1" spans="1:6">
      <c r="A16" s="17" t="s">
        <v>29</v>
      </c>
      <c r="B16" s="13" t="s">
        <v>30</v>
      </c>
      <c r="C16" s="14"/>
      <c r="D16" s="18"/>
      <c r="E16" s="15">
        <v>27.91</v>
      </c>
      <c r="F16" s="16"/>
    </row>
    <row r="17" s="1" customFormat="1" ht="20.1" customHeight="1" spans="1:6">
      <c r="A17" s="17" t="s">
        <v>31</v>
      </c>
      <c r="B17" s="13" t="s">
        <v>32</v>
      </c>
      <c r="C17" s="14"/>
      <c r="D17" s="18"/>
      <c r="E17" s="15">
        <v>38.2</v>
      </c>
      <c r="F17" s="16"/>
    </row>
    <row r="18" s="1" customFormat="1" ht="20.1" customHeight="1" spans="1:6">
      <c r="A18" s="17" t="s">
        <v>33</v>
      </c>
      <c r="B18" s="13" t="s">
        <v>34</v>
      </c>
      <c r="C18" s="14"/>
      <c r="D18" s="18"/>
      <c r="E18" s="15">
        <v>0.01</v>
      </c>
      <c r="F18" s="16"/>
    </row>
    <row r="19" s="1" customFormat="1" ht="20.1" customHeight="1" spans="1:6">
      <c r="A19" s="17" t="s">
        <v>35</v>
      </c>
      <c r="B19" s="13" t="s">
        <v>36</v>
      </c>
      <c r="C19" s="14"/>
      <c r="D19" s="18"/>
      <c r="E19" s="15">
        <v>1.6</v>
      </c>
      <c r="F19" s="16"/>
    </row>
    <row r="20" s="1" customFormat="1" ht="20.1" customHeight="1" spans="1:6">
      <c r="A20" s="17" t="s">
        <v>37</v>
      </c>
      <c r="B20" s="13" t="s">
        <v>38</v>
      </c>
      <c r="C20" s="14"/>
      <c r="D20" s="18"/>
      <c r="E20" s="15">
        <v>4.49</v>
      </c>
      <c r="F20" s="16"/>
    </row>
    <row r="21" s="1" customFormat="1" ht="20.1" customHeight="1" spans="1:6">
      <c r="A21" s="17" t="s">
        <v>39</v>
      </c>
      <c r="B21" s="13" t="s">
        <v>40</v>
      </c>
      <c r="C21" s="14"/>
      <c r="D21" s="18"/>
      <c r="E21" s="15">
        <v>3.7</v>
      </c>
      <c r="F21" s="16"/>
    </row>
    <row r="22" s="1" customFormat="1" ht="20.1" customHeight="1" spans="1:6">
      <c r="A22" s="17" t="s">
        <v>41</v>
      </c>
      <c r="B22" s="13" t="s">
        <v>42</v>
      </c>
      <c r="C22" s="14"/>
      <c r="D22" s="18"/>
      <c r="E22" s="15">
        <v>16.82</v>
      </c>
      <c r="F22" s="16"/>
    </row>
    <row r="23" s="1" customFormat="1" ht="20.1" customHeight="1" spans="1:6">
      <c r="A23" s="17" t="s">
        <v>43</v>
      </c>
      <c r="B23" s="13" t="s">
        <v>44</v>
      </c>
      <c r="C23" s="14"/>
      <c r="D23" s="18"/>
      <c r="E23" s="15">
        <v>16.15</v>
      </c>
      <c r="F23" s="16"/>
    </row>
    <row r="24" s="1" customFormat="1" ht="20.1" customHeight="1" spans="1:6">
      <c r="A24" s="17" t="s">
        <v>45</v>
      </c>
      <c r="B24" s="13" t="s">
        <v>46</v>
      </c>
      <c r="C24" s="14"/>
      <c r="D24" s="18"/>
      <c r="E24" s="15">
        <v>21.36</v>
      </c>
      <c r="F24" s="16"/>
    </row>
    <row r="25" s="1" customFormat="1" ht="20.1" customHeight="1" spans="1:6">
      <c r="A25" s="17" t="s">
        <v>47</v>
      </c>
      <c r="B25" s="13" t="s">
        <v>48</v>
      </c>
      <c r="C25" s="14"/>
      <c r="D25" s="18"/>
      <c r="E25" s="15">
        <v>11.1</v>
      </c>
      <c r="F25" s="16"/>
    </row>
    <row r="26" s="1" customFormat="1" ht="20.1" customHeight="1" spans="1:6">
      <c r="A26" s="17" t="s">
        <v>49</v>
      </c>
      <c r="B26" s="13" t="s">
        <v>50</v>
      </c>
      <c r="C26" s="14"/>
      <c r="D26" s="18"/>
      <c r="E26" s="15">
        <v>2.65</v>
      </c>
      <c r="F26" s="16"/>
    </row>
    <row r="27" s="1" customFormat="1" ht="20.1" customHeight="1" spans="1:6">
      <c r="A27" s="17" t="s">
        <v>51</v>
      </c>
      <c r="B27" s="13" t="s">
        <v>52</v>
      </c>
      <c r="C27" s="14"/>
      <c r="D27" s="18"/>
      <c r="E27" s="15">
        <v>1.37</v>
      </c>
      <c r="F27" s="16"/>
    </row>
    <row r="28" s="1" customFormat="1" ht="20.1" customHeight="1" spans="1:6">
      <c r="A28" s="17" t="s">
        <v>53</v>
      </c>
      <c r="B28" s="13" t="s">
        <v>54</v>
      </c>
      <c r="C28" s="14"/>
      <c r="D28" s="18"/>
      <c r="E28" s="15">
        <v>1.77</v>
      </c>
      <c r="F28" s="16"/>
    </row>
    <row r="29" s="1" customFormat="1" ht="20.1" customHeight="1" spans="1:6">
      <c r="A29" s="17" t="s">
        <v>55</v>
      </c>
      <c r="B29" s="13" t="s">
        <v>56</v>
      </c>
      <c r="C29" s="14"/>
      <c r="D29" s="18"/>
      <c r="E29" s="15">
        <v>6.82</v>
      </c>
      <c r="F29" s="16"/>
    </row>
    <row r="30" s="1" customFormat="1" ht="20.1" customHeight="1" spans="1:6">
      <c r="A30" s="17" t="s">
        <v>57</v>
      </c>
      <c r="B30" s="13" t="s">
        <v>58</v>
      </c>
      <c r="C30" s="14"/>
      <c r="D30" s="18"/>
      <c r="E30" s="15">
        <v>39.13</v>
      </c>
      <c r="F30" s="16"/>
    </row>
    <row r="31" s="1" customFormat="1" ht="20.1" customHeight="1" spans="1:6">
      <c r="A31" s="17" t="s">
        <v>59</v>
      </c>
      <c r="B31" s="13" t="s">
        <v>60</v>
      </c>
      <c r="C31" s="14"/>
      <c r="D31" s="18"/>
      <c r="E31" s="15">
        <v>4.64</v>
      </c>
      <c r="F31" s="16"/>
    </row>
    <row r="32" s="1" customFormat="1" ht="20.1" customHeight="1" spans="1:6">
      <c r="A32" s="17" t="s">
        <v>61</v>
      </c>
      <c r="B32" s="13" t="s">
        <v>62</v>
      </c>
      <c r="C32" s="14"/>
      <c r="D32" s="18"/>
      <c r="E32" s="15">
        <v>2.96</v>
      </c>
      <c r="F32" s="16" t="s">
        <v>63</v>
      </c>
    </row>
    <row r="33" s="1" customFormat="1" ht="20.1" customHeight="1" spans="1:6">
      <c r="A33" s="17" t="s">
        <v>64</v>
      </c>
      <c r="B33" s="13" t="s">
        <v>65</v>
      </c>
      <c r="C33" s="14"/>
      <c r="D33" s="18"/>
      <c r="E33" s="15">
        <v>9.1</v>
      </c>
      <c r="F33" s="16"/>
    </row>
    <row r="34" s="1" customFormat="1" ht="20.1" customHeight="1" spans="1:6">
      <c r="A34" s="17" t="s">
        <v>66</v>
      </c>
      <c r="B34" s="13" t="s">
        <v>67</v>
      </c>
      <c r="C34" s="14"/>
      <c r="D34" s="18"/>
      <c r="E34" s="15">
        <v>38.25</v>
      </c>
      <c r="F34" s="16"/>
    </row>
    <row r="35" s="1" customFormat="1" ht="20.1" customHeight="1" spans="1:6">
      <c r="A35" s="12" t="s">
        <v>68</v>
      </c>
      <c r="B35" s="13" t="s">
        <v>69</v>
      </c>
      <c r="C35" s="14"/>
      <c r="D35" s="15">
        <f>SUM(D36:D40)</f>
        <v>38.67</v>
      </c>
      <c r="E35" s="14"/>
      <c r="F35" s="16"/>
    </row>
    <row r="36" s="1" customFormat="1" ht="20.1" customHeight="1" spans="1:6">
      <c r="A36" s="17" t="s">
        <v>70</v>
      </c>
      <c r="B36" s="13" t="s">
        <v>71</v>
      </c>
      <c r="C36" s="14"/>
      <c r="D36" s="15">
        <v>9.86</v>
      </c>
      <c r="E36" s="14"/>
      <c r="F36" s="16"/>
    </row>
    <row r="37" s="1" customFormat="1" ht="20.1" customHeight="1" spans="1:6">
      <c r="A37" s="17" t="s">
        <v>72</v>
      </c>
      <c r="B37" s="13" t="s">
        <v>73</v>
      </c>
      <c r="C37" s="14"/>
      <c r="D37" s="15">
        <v>0.36</v>
      </c>
      <c r="E37" s="14"/>
      <c r="F37" s="16"/>
    </row>
    <row r="38" s="1" customFormat="1" ht="20.1" customHeight="1" spans="1:6">
      <c r="A38" s="17" t="s">
        <v>74</v>
      </c>
      <c r="B38" s="13" t="s">
        <v>75</v>
      </c>
      <c r="C38" s="14"/>
      <c r="D38" s="15">
        <v>0.74</v>
      </c>
      <c r="E38" s="14"/>
      <c r="F38" s="16"/>
    </row>
    <row r="39" s="1" customFormat="1" ht="20.1" customHeight="1" spans="1:6">
      <c r="A39" s="17" t="s">
        <v>76</v>
      </c>
      <c r="B39" s="13" t="s">
        <v>77</v>
      </c>
      <c r="C39" s="14"/>
      <c r="D39" s="15">
        <v>25.65</v>
      </c>
      <c r="E39" s="14"/>
      <c r="F39" s="16"/>
    </row>
    <row r="40" s="1" customFormat="1" ht="20.1" customHeight="1" spans="1:6">
      <c r="A40" s="17" t="s">
        <v>78</v>
      </c>
      <c r="B40" s="13" t="s">
        <v>79</v>
      </c>
      <c r="C40" s="14"/>
      <c r="D40" s="15">
        <v>2.06</v>
      </c>
      <c r="E40" s="14"/>
      <c r="F40" s="16"/>
    </row>
    <row r="41" s="1" customFormat="1" ht="20.25" customHeight="1" spans="1:6">
      <c r="A41" s="19" t="s">
        <v>80</v>
      </c>
      <c r="B41" s="19"/>
      <c r="C41" s="19"/>
      <c r="D41" s="19"/>
      <c r="E41" s="19"/>
      <c r="F41" s="19"/>
    </row>
  </sheetData>
  <mergeCells count="9">
    <mergeCell ref="A1:F1"/>
    <mergeCell ref="A3:B3"/>
    <mergeCell ref="A4:B4"/>
    <mergeCell ref="A6:B6"/>
    <mergeCell ref="A41:F41"/>
    <mergeCell ref="C4:C5"/>
    <mergeCell ref="D4:D5"/>
    <mergeCell ref="E4:E5"/>
    <mergeCell ref="F4:F5"/>
  </mergeCells>
  <pageMargins left="0.751388888888889" right="0.751388888888889" top="1" bottom="1" header="0.511805555555556" footer="0.511805555555556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蒙古后裔</cp:lastModifiedBy>
  <dcterms:created xsi:type="dcterms:W3CDTF">2018-02-27T11:14:00Z</dcterms:created>
  <dcterms:modified xsi:type="dcterms:W3CDTF">2018-10-19T08:00:10Z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