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830" firstSheet="15" activeTab="1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-1</definedName>
    <definedName name="_xlnm.Print_Area" localSheetId="12">$A$1:$K$6</definedName>
    <definedName name="_xlnm.Print_Area" localSheetId="13">$A$1:$M$7</definedName>
    <definedName name="_xlnm.Print_Area" localSheetId="14">2</definedName>
    <definedName name="_xlnm.Print_Area" localSheetId="15">$A$1:$E$41</definedName>
    <definedName name="_xlnm.Print_Area" localSheetId="16">$A$1:$H$43</definedName>
    <definedName name="_xlnm.Print_Area" localSheetId="17">$A$1:$E$41</definedName>
    <definedName name="_xlnm.Print_Area" localSheetId="2">$A$1:$H$41</definedName>
    <definedName name="_xlnm.Print_Area" localSheetId="3">2</definedName>
    <definedName name="_xlnm.Print_Area" localSheetId="4">2</definedName>
    <definedName name="_xlnm.Print_Area" localSheetId="5">$A$1:$H$37</definedName>
    <definedName name="_xlnm.Print_Area" localSheetId="6">16</definedName>
    <definedName name="_xlnm.Print_Area" localSheetId="7">$A$1:$I$29</definedName>
    <definedName name="_xlnm.Print_Area" localSheetId="8">16</definedName>
    <definedName name="_xlnm.Print_Area" localSheetId="9">23</definedName>
    <definedName name="_xlnm.Print_Area" localSheetId="10">-1</definedName>
    <definedName name="_xlnm.Print_Area" localSheetId="0">$A$1:$A$9</definedName>
    <definedName name="_xlnm.Print_Area" localSheetId="1">$A$1:$L$18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$A$1:$I$42</definedName>
    <definedName name="_xlnm.Print_Area">$A$1:$I$42</definedName>
    <definedName name="_xlnm.Print_Titles">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<sst xmlns="http://schemas.openxmlformats.org/spreadsheetml/2006/main" count="949" uniqueCount="394">
  <si>
    <t>预算单位代码</t>
  </si>
  <si>
    <t xml:space="preserve">  会议费</t>
  </si>
  <si>
    <t>政府预算支出经济分类科目（按大类）</t>
  </si>
  <si>
    <t>增减变化情况</t>
  </si>
  <si>
    <t>2019年部门综合预算收入总表</t>
  </si>
  <si>
    <t xml:space="preserve">  职工基本医疗保险缴费</t>
  </si>
  <si>
    <t>一、财政拨款</t>
  </si>
  <si>
    <t>政府性基金拨款收入</t>
  </si>
  <si>
    <t xml:space="preserve">  机关事业单位基本养老保险缴费</t>
  </si>
  <si>
    <t>是否空表</t>
  </si>
  <si>
    <t>功能分类科目名称</t>
  </si>
  <si>
    <t xml:space="preserve">    (8)对企业补助</t>
  </si>
  <si>
    <t>部门经济科目编码</t>
  </si>
  <si>
    <t>支出总计</t>
  </si>
  <si>
    <t>50901</t>
  </si>
  <si>
    <t xml:space="preserve">  5、教育支出</t>
  </si>
  <si>
    <t>2019年部门整体支出绩效目标表</t>
  </si>
  <si>
    <t xml:space="preserve">  30112</t>
  </si>
  <si>
    <t xml:space="preserve">    财政对工伤保险基金的补助</t>
  </si>
  <si>
    <t>一、政府性基金拨款</t>
  </si>
  <si>
    <t xml:space="preserve">     (1)公共预算拨款收入</t>
  </si>
  <si>
    <t xml:space="preserve">  30215</t>
  </si>
  <si>
    <t xml:space="preserve">  12、城乡社区支出</t>
  </si>
  <si>
    <t xml:space="preserve">  30211</t>
  </si>
  <si>
    <t>八、资源勘探信息等支出</t>
  </si>
  <si>
    <t xml:space="preserve">  27、债务还本支出</t>
  </si>
  <si>
    <t>单位：元</t>
  </si>
  <si>
    <t xml:space="preserve">  电费</t>
  </si>
  <si>
    <t>部门预算</t>
  </si>
  <si>
    <t xml:space="preserve">  奖励金</t>
  </si>
  <si>
    <t>总体目标</t>
  </si>
  <si>
    <t>住房公积金</t>
  </si>
  <si>
    <t>2019年部门专项业务经费一级项目绩效目标表</t>
  </si>
  <si>
    <t xml:space="preserve">    (1)工资福利支出</t>
  </si>
  <si>
    <t>项目类别</t>
  </si>
  <si>
    <t xml:space="preserve">  30101</t>
  </si>
  <si>
    <t>十五、债务发行费用支出</t>
  </si>
  <si>
    <t xml:space="preserve">  30109</t>
  </si>
  <si>
    <t>收入总计</t>
  </si>
  <si>
    <t xml:space="preserve">  8、对企业资本性补助</t>
  </si>
  <si>
    <t>上级补助收入</t>
  </si>
  <si>
    <t>2019年部门综合预算财政拨款结转资金支出表</t>
  </si>
  <si>
    <t>2019年部门综合预算政府采购（资产配置、购买服务）预算表</t>
  </si>
  <si>
    <t xml:space="preserve">  30206</t>
  </si>
  <si>
    <t>2019年部门综合预算支出总表</t>
  </si>
  <si>
    <t>七、交通运输支出</t>
  </si>
  <si>
    <t xml:space="preserve">  财政对基本医疗保险基金的补助</t>
  </si>
  <si>
    <t>上年结转</t>
  </si>
  <si>
    <t>因公出国（境）费用</t>
  </si>
  <si>
    <t xml:space="preserve">  6、对事业单位资本性补助</t>
  </si>
  <si>
    <t>绩
效
指
标</t>
  </si>
  <si>
    <t xml:space="preserve">  十一、债务利息及费用支出</t>
  </si>
  <si>
    <t>收                             入</t>
  </si>
  <si>
    <t>50203</t>
  </si>
  <si>
    <t xml:space="preserve">    2080506</t>
  </si>
  <si>
    <t>合   计</t>
  </si>
  <si>
    <t>区商务局</t>
  </si>
  <si>
    <t>支出功能分类科目（按大类）</t>
  </si>
  <si>
    <t>年度
主要
任务</t>
  </si>
  <si>
    <t xml:space="preserve">  住房改革支出</t>
  </si>
  <si>
    <t>一般公共服务支出</t>
  </si>
  <si>
    <t>2019年部门综合预算一般公共预算拨款“三公”经费、会议费、培训费预算表</t>
  </si>
  <si>
    <t xml:space="preserve">  21012</t>
  </si>
  <si>
    <t xml:space="preserve">   2、非税收入</t>
  </si>
  <si>
    <t>任务2</t>
  </si>
  <si>
    <t xml:space="preserve">    对企业补助（基本建设）</t>
  </si>
  <si>
    <t>表6</t>
  </si>
  <si>
    <t>生态效益
指标</t>
  </si>
  <si>
    <t>表2</t>
  </si>
  <si>
    <t>指标值</t>
  </si>
  <si>
    <t xml:space="preserve">  十四、预备费及预留</t>
  </si>
  <si>
    <t>采购项目名称</t>
  </si>
  <si>
    <t xml:space="preserve">    (3)对个人和家庭的补助         </t>
  </si>
  <si>
    <t xml:space="preserve">  1、机关工资福利支出</t>
  </si>
  <si>
    <t>表10</t>
  </si>
  <si>
    <t xml:space="preserve">    对个人和家庭的补助 </t>
  </si>
  <si>
    <t>社会福利和救助</t>
  </si>
  <si>
    <t>本年支出合计</t>
  </si>
  <si>
    <t xml:space="preserve">   2、上级补助收入</t>
  </si>
  <si>
    <t>表14</t>
  </si>
  <si>
    <t>部门经济科目</t>
  </si>
  <si>
    <t xml:space="preserve">  生活补助</t>
  </si>
  <si>
    <t xml:space="preserve">  21、粮油物资储备支出</t>
  </si>
  <si>
    <t>效
益
指
标</t>
  </si>
  <si>
    <t>十、金融支出</t>
  </si>
  <si>
    <t xml:space="preserve">    商品和服务支出</t>
  </si>
  <si>
    <t xml:space="preserve">  10、卫生健康支出</t>
  </si>
  <si>
    <t>满意度
指标</t>
  </si>
  <si>
    <t>公务用车购置费</t>
  </si>
  <si>
    <t xml:space="preserve">   1、公共预算拨款</t>
  </si>
  <si>
    <t>本年收入合计</t>
  </si>
  <si>
    <t xml:space="preserve">  24、预备费</t>
  </si>
  <si>
    <t xml:space="preserve">    对企业补助</t>
  </si>
  <si>
    <t xml:space="preserve">    (9)对社会保障基金补助</t>
  </si>
  <si>
    <t xml:space="preserve">  14、交通运输支出</t>
  </si>
  <si>
    <t>二级指标</t>
  </si>
  <si>
    <t xml:space="preserve">  培训费</t>
  </si>
  <si>
    <t>50199</t>
  </si>
  <si>
    <t>合计</t>
  </si>
  <si>
    <t xml:space="preserve">  2、项目支出</t>
  </si>
  <si>
    <t xml:space="preserve">    机关事业单位基本养老保险缴费支出</t>
  </si>
  <si>
    <t>208</t>
  </si>
  <si>
    <t>附属单位上缴收入</t>
  </si>
  <si>
    <t>项    目</t>
  </si>
  <si>
    <t xml:space="preserve">  一、机关工资福利支出</t>
  </si>
  <si>
    <t xml:space="preserve">  17、金融支出</t>
  </si>
  <si>
    <t xml:space="preserve">  12、债务还本支出</t>
  </si>
  <si>
    <t xml:space="preserve">   6、其他收入</t>
  </si>
  <si>
    <t>数量指标</t>
  </si>
  <si>
    <t>政府经济分类科目代码</t>
  </si>
  <si>
    <t>2019年部门综合预算财政拨款收支总表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</si>
  <si>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</si>
  <si>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</si>
  <si>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</si>
  <si>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13、农林水支出</t>
  </si>
  <si>
    <t>计量单位</t>
  </si>
  <si>
    <t>303</t>
  </si>
  <si>
    <t xml:space="preserve">  5、对事业单位经营性补助</t>
  </si>
  <si>
    <t>产出指标</t>
  </si>
  <si>
    <t xml:space="preserve">  六、对事业单位资本性补助</t>
  </si>
  <si>
    <t xml:space="preserve">    工资福利支出</t>
  </si>
  <si>
    <t xml:space="preserve">    归口管理的行政单位离退休</t>
  </si>
  <si>
    <t xml:space="preserve">    (4)债务利息及费用支出</t>
  </si>
  <si>
    <t xml:space="preserve">  职业年金缴费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</si>
  <si>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</si>
  <si>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</si>
  <si>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</si>
  <si>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 xml:space="preserve">  30216</t>
  </si>
  <si>
    <t xml:space="preserve">  区商务局（本级）</t>
  </si>
  <si>
    <t>支                                  出</t>
  </si>
  <si>
    <t>十一、其他支出</t>
  </si>
  <si>
    <t>采购目录</t>
  </si>
  <si>
    <t>支                出</t>
  </si>
  <si>
    <t xml:space="preserve">    (10)其他支出</t>
  </si>
  <si>
    <t xml:space="preserve">  三、机关资本性支出（一）</t>
  </si>
  <si>
    <t>Y3301</t>
  </si>
  <si>
    <t xml:space="preserve">   3、事业收入</t>
  </si>
  <si>
    <t>功能科目编码</t>
  </si>
  <si>
    <t>其他资金</t>
  </si>
  <si>
    <t xml:space="preserve">  十、对社会保障基金补助</t>
  </si>
  <si>
    <t xml:space="preserve">  劳务费</t>
  </si>
  <si>
    <t xml:space="preserve">    机关事业单位职业年金缴费支出</t>
  </si>
  <si>
    <t xml:space="preserve">  11、债务利息及费用支出</t>
  </si>
  <si>
    <t xml:space="preserve">   1、财政拨款</t>
  </si>
  <si>
    <t xml:space="preserve">  30102</t>
  </si>
  <si>
    <t xml:space="preserve">    债务利息及费用支出</t>
  </si>
  <si>
    <t>221</t>
  </si>
  <si>
    <t>满意度指标</t>
  </si>
  <si>
    <t xml:space="preserve">    (6)资本性支出</t>
  </si>
  <si>
    <t>效益指标</t>
  </si>
  <si>
    <t>单位（项目）名称</t>
  </si>
  <si>
    <t xml:space="preserve">  30201</t>
  </si>
  <si>
    <t xml:space="preserve">  8、社会保障和就业支出</t>
  </si>
  <si>
    <t>资金金额
（万元）</t>
  </si>
  <si>
    <t xml:space="preserve">  6、科学技术支出</t>
  </si>
  <si>
    <t>类</t>
  </si>
  <si>
    <t xml:space="preserve">  30309</t>
  </si>
  <si>
    <t xml:space="preserve">  30305</t>
  </si>
  <si>
    <t>三、社会保障和就业支出</t>
  </si>
  <si>
    <t xml:space="preserve">    2080501</t>
  </si>
  <si>
    <t xml:space="preserve">    (2)商品和服务支出 </t>
  </si>
  <si>
    <t xml:space="preserve">    2080505</t>
  </si>
  <si>
    <t xml:space="preserve">  其他工资福利支出</t>
  </si>
  <si>
    <t xml:space="preserve">  五、对事业单位经营性补助</t>
  </si>
  <si>
    <t>50103</t>
  </si>
  <si>
    <t>210</t>
  </si>
  <si>
    <t>报表</t>
  </si>
  <si>
    <t xml:space="preserve">  办公费</t>
  </si>
  <si>
    <t>任务1</t>
  </si>
  <si>
    <t>一级
指标</t>
  </si>
  <si>
    <t xml:space="preserve">    其他支出</t>
  </si>
  <si>
    <t xml:space="preserve">  22、国有资本经营预算支出</t>
  </si>
  <si>
    <t>表9</t>
  </si>
  <si>
    <t>表5</t>
  </si>
  <si>
    <t>表1</t>
  </si>
  <si>
    <t>可持续影响
指标</t>
  </si>
  <si>
    <t>项目简介</t>
  </si>
  <si>
    <t>社会保障缴费</t>
  </si>
  <si>
    <t>政府经济科目编码</t>
  </si>
  <si>
    <t>表13</t>
  </si>
  <si>
    <t>预算数</t>
  </si>
  <si>
    <t>事业单位经营收入</t>
  </si>
  <si>
    <t xml:space="preserve">  津贴补贴</t>
  </si>
  <si>
    <t>……</t>
  </si>
  <si>
    <t xml:space="preserve">  十二、债务还本支出</t>
  </si>
  <si>
    <t xml:space="preserve"> 指标2：</t>
  </si>
  <si>
    <t>指标内容</t>
  </si>
  <si>
    <t>五、城乡社区支出</t>
  </si>
  <si>
    <t>一、人员经费和公用经费支出</t>
  </si>
  <si>
    <t xml:space="preserve">  22102</t>
  </si>
  <si>
    <t>2019年部门综合预算一般公共预算支出明细表（按支出经济分类科目）</t>
  </si>
  <si>
    <t>时效指标</t>
  </si>
  <si>
    <t>公务接待费</t>
  </si>
  <si>
    <t xml:space="preserve">    2082702</t>
  </si>
  <si>
    <t xml:space="preserve">    (2)商品和服务支出</t>
  </si>
  <si>
    <t>单位编码</t>
  </si>
  <si>
    <t xml:space="preserve">     (3)政府性基金拨款收入</t>
  </si>
  <si>
    <t>主管部门</t>
  </si>
  <si>
    <t>采购方式</t>
  </si>
  <si>
    <t>一级指标</t>
  </si>
  <si>
    <t>四、节能环保支出</t>
  </si>
  <si>
    <t xml:space="preserve">    资本性支出</t>
  </si>
  <si>
    <t xml:space="preserve">  八、对企业资本性补助</t>
  </si>
  <si>
    <t>单位：万元</t>
  </si>
  <si>
    <t>2019年部门综合预算一般公共预算拨款“三公”经费及会议费、培训费支出预算表</t>
  </si>
  <si>
    <t>目录</t>
  </si>
  <si>
    <t>收             入</t>
  </si>
  <si>
    <t xml:space="preserve"> 指标1：</t>
  </si>
  <si>
    <t>小计</t>
  </si>
  <si>
    <t>302</t>
  </si>
  <si>
    <t>工资福利支出</t>
  </si>
  <si>
    <t xml:space="preserve">   4、事业单位经营收入</t>
  </si>
  <si>
    <t xml:space="preserve">  30110</t>
  </si>
  <si>
    <t xml:space="preserve">  9、社会保险基金支出</t>
  </si>
  <si>
    <t xml:space="preserve">  13、转移性支出</t>
  </si>
  <si>
    <t xml:space="preserve">    商品和服务支出         </t>
  </si>
  <si>
    <t xml:space="preserve">  30217</t>
  </si>
  <si>
    <t xml:space="preserve">  7、文化旅游体育与传媒支出</t>
  </si>
  <si>
    <t>部门（单位）名称</t>
  </si>
  <si>
    <t>培训费</t>
  </si>
  <si>
    <t xml:space="preserve">  行政事业单位离退休</t>
  </si>
  <si>
    <t>备注</t>
  </si>
  <si>
    <t xml:space="preserve">  其他社会保障缴费</t>
  </si>
  <si>
    <t xml:space="preserve">  十三、转移性支出</t>
  </si>
  <si>
    <t>委托业务费</t>
  </si>
  <si>
    <t xml:space="preserve">    2011301</t>
  </si>
  <si>
    <t>项目支出</t>
  </si>
  <si>
    <t>2019年部门综合预算一般公共预算基本支出明细表（按支出功能分类科目）</t>
  </si>
  <si>
    <t xml:space="preserve">
 目标1：
 目标2：
 目标3：
 ……</t>
  </si>
  <si>
    <t>产
出
指
标</t>
  </si>
  <si>
    <t>经济效益
指标</t>
  </si>
  <si>
    <t>工资奖金津补贴</t>
  </si>
  <si>
    <t>其他收入</t>
  </si>
  <si>
    <t>非税收入</t>
  </si>
  <si>
    <t>政府经济分类科目名称</t>
  </si>
  <si>
    <t xml:space="preserve">  30103</t>
  </si>
  <si>
    <t xml:space="preserve">  25、其他支出</t>
  </si>
  <si>
    <t xml:space="preserve">  十五、其他支出</t>
  </si>
  <si>
    <t>2019年部门综合预算收支总表</t>
  </si>
  <si>
    <t>十三、债务还本支出</t>
  </si>
  <si>
    <t xml:space="preserve">  15、其他支出</t>
  </si>
  <si>
    <t>**</t>
  </si>
  <si>
    <t xml:space="preserve">    (7)对企业补助（基本建设）</t>
  </si>
  <si>
    <t>年度目标</t>
  </si>
  <si>
    <t>50205</t>
  </si>
  <si>
    <t>预算金额（万元）</t>
  </si>
  <si>
    <t>功能分类科目代码</t>
  </si>
  <si>
    <t>50201</t>
  </si>
  <si>
    <t xml:space="preserve">       其中：财政拨款</t>
  </si>
  <si>
    <t>商品和服务支出</t>
  </si>
  <si>
    <t xml:space="preserve">    2101201</t>
  </si>
  <si>
    <t>六、农林水支出</t>
  </si>
  <si>
    <t>2019年部门预算政府性基金收支总表</t>
  </si>
  <si>
    <t>预算单位名称</t>
  </si>
  <si>
    <t>50102</t>
  </si>
  <si>
    <t xml:space="preserve">  23、灾害防治及应急管理支出</t>
  </si>
  <si>
    <t xml:space="preserve">  2、机关商品和服务支出</t>
  </si>
  <si>
    <t>需求时间</t>
  </si>
  <si>
    <t xml:space="preserve"> 实施期资金总额：</t>
  </si>
  <si>
    <t>社会保障和就业支出</t>
  </si>
  <si>
    <t xml:space="preserve">  1、人员经费和公用经费支出</t>
  </si>
  <si>
    <t>表8</t>
  </si>
  <si>
    <t>表4</t>
  </si>
  <si>
    <t xml:space="preserve">  公务接待费</t>
  </si>
  <si>
    <t xml:space="preserve">  29、债务发行费用支出</t>
  </si>
  <si>
    <t>2019年部门综合预算一般公共预算支出明细表（按支出功能分类科目）</t>
  </si>
  <si>
    <t>款</t>
  </si>
  <si>
    <t>表16</t>
  </si>
  <si>
    <t xml:space="preserve">   4、国有资本经营预算收入</t>
  </si>
  <si>
    <t>表12</t>
  </si>
  <si>
    <t>报表名称</t>
  </si>
  <si>
    <t>政府购买服务内容</t>
  </si>
  <si>
    <t>2019年专项资金整体绩效目标表</t>
  </si>
  <si>
    <t xml:space="preserve">  四、机关资本性支出（二）</t>
  </si>
  <si>
    <t>年度
总体
目标</t>
  </si>
  <si>
    <t>结转下年</t>
  </si>
  <si>
    <t xml:space="preserve">    2210201</t>
  </si>
  <si>
    <t xml:space="preserve">  19、自然资源海洋气象等支出</t>
  </si>
  <si>
    <t xml:space="preserve">  1、一般公共服务支出</t>
  </si>
  <si>
    <t>会议费</t>
  </si>
  <si>
    <t xml:space="preserve">    行政运行</t>
  </si>
  <si>
    <t>2018年</t>
  </si>
  <si>
    <t>公用经费支出</t>
  </si>
  <si>
    <t xml:space="preserve">     (4)国有资本经营预算收入</t>
  </si>
  <si>
    <t>服务对象
满意度指标</t>
  </si>
  <si>
    <t xml:space="preserve">  30226</t>
  </si>
  <si>
    <t>部门经济科目名称</t>
  </si>
  <si>
    <t>国有资本经营预算收入</t>
  </si>
  <si>
    <t xml:space="preserve">  3、国防支出</t>
  </si>
  <si>
    <t>社会效益
指标</t>
  </si>
  <si>
    <t xml:space="preserve">  16、商业服务业等支出</t>
  </si>
  <si>
    <t>5</t>
  </si>
  <si>
    <t>单位名称</t>
  </si>
  <si>
    <t xml:space="preserve">  26、转移性支出</t>
  </si>
  <si>
    <t>总额</t>
  </si>
  <si>
    <t xml:space="preserve">             其他资金</t>
  </si>
  <si>
    <t>301</t>
  </si>
  <si>
    <t xml:space="preserve">  20113</t>
  </si>
  <si>
    <t>预算项目名称</t>
  </si>
  <si>
    <t xml:space="preserve">  二、机关商品和服务支出</t>
  </si>
  <si>
    <t xml:space="preserve">  住房公积金</t>
  </si>
  <si>
    <t>总
体
目
标</t>
  </si>
  <si>
    <t>总计</t>
  </si>
  <si>
    <t xml:space="preserve">  30113</t>
  </si>
  <si>
    <t xml:space="preserve">  20805</t>
  </si>
  <si>
    <t xml:space="preserve">  28、债务付息支出</t>
  </si>
  <si>
    <t xml:space="preserve">  30199</t>
  </si>
  <si>
    <t xml:space="preserve">  20、住房保障支出</t>
  </si>
  <si>
    <t>专项（项目）名称</t>
  </si>
  <si>
    <t>部门预算支出经济分类科目（按大类）</t>
  </si>
  <si>
    <t xml:space="preserve">    资本性支出（基本建设）</t>
  </si>
  <si>
    <t xml:space="preserve">   3、政府性基金</t>
  </si>
  <si>
    <t xml:space="preserve">  30214</t>
  </si>
  <si>
    <t>金额合计</t>
  </si>
  <si>
    <t>成本指标</t>
  </si>
  <si>
    <t>一、科学技术支出</t>
  </si>
  <si>
    <t>2019年部门综合预算专项业务经费支出表</t>
  </si>
  <si>
    <t>住房保障支出</t>
  </si>
  <si>
    <t xml:space="preserve">  基本工资</t>
  </si>
  <si>
    <t>2019年部门综合预算公开报表</t>
  </si>
  <si>
    <t>项目金额</t>
  </si>
  <si>
    <t>金额</t>
  </si>
  <si>
    <t>公共预算拨款收入</t>
  </si>
  <si>
    <t>主要内容</t>
  </si>
  <si>
    <t>政府经济科目名称</t>
  </si>
  <si>
    <t xml:space="preserve">  30108</t>
  </si>
  <si>
    <t>卫生健康支出</t>
  </si>
  <si>
    <t xml:space="preserve">  18、援助其他地区支出</t>
  </si>
  <si>
    <t>年
度
绩
效
指
标</t>
  </si>
  <si>
    <t xml:space="preserve">  30207</t>
  </si>
  <si>
    <t>任务名称</t>
  </si>
  <si>
    <t>二、项目支出</t>
  </si>
  <si>
    <t>50206</t>
  </si>
  <si>
    <t>50202</t>
  </si>
  <si>
    <t xml:space="preserve">  邮电费</t>
  </si>
  <si>
    <t>资金性质</t>
  </si>
  <si>
    <t xml:space="preserve">  10、对社会保障基金补助</t>
  </si>
  <si>
    <t>财政拨款</t>
  </si>
  <si>
    <t>50101</t>
  </si>
  <si>
    <t xml:space="preserve">  3、机关资本性支出（一）</t>
  </si>
  <si>
    <t>质量指标</t>
  </si>
  <si>
    <t>2019年</t>
  </si>
  <si>
    <t xml:space="preserve">  20827</t>
  </si>
  <si>
    <t>功能科目名称</t>
  </si>
  <si>
    <t>对个人和家庭补助支出</t>
  </si>
  <si>
    <t xml:space="preserve">  九、对个人和家庭的补助</t>
  </si>
  <si>
    <t>表3</t>
  </si>
  <si>
    <t>任务3</t>
  </si>
  <si>
    <t>办公经费</t>
  </si>
  <si>
    <t>单位:万元</t>
  </si>
  <si>
    <t>事业收入</t>
  </si>
  <si>
    <t>表7</t>
  </si>
  <si>
    <t xml:space="preserve">    (5)资本性支出（基本建设）</t>
  </si>
  <si>
    <t xml:space="preserve">  9、对个人和家庭的补助</t>
  </si>
  <si>
    <t>公务用车购置及运行维护费</t>
  </si>
  <si>
    <t>政府经济科目</t>
  </si>
  <si>
    <t xml:space="preserve">  七、对企业补助</t>
  </si>
  <si>
    <t>表15</t>
  </si>
  <si>
    <t>人员经费支出</t>
  </si>
  <si>
    <t xml:space="preserve">  7、对企业补助</t>
  </si>
  <si>
    <t>表11</t>
  </si>
  <si>
    <t xml:space="preserve">  4、公共安全支出</t>
  </si>
  <si>
    <t>公开空表理由</t>
  </si>
  <si>
    <t>十二、转移性支出</t>
  </si>
  <si>
    <t xml:space="preserve">    (3)对个人和家庭的补助</t>
  </si>
  <si>
    <t xml:space="preserve"> ……</t>
  </si>
  <si>
    <t xml:space="preserve">   5、附属单位上缴收入</t>
  </si>
  <si>
    <t xml:space="preserve">  商贸事务</t>
  </si>
  <si>
    <t>九、商业服务业等支出</t>
  </si>
  <si>
    <t>一、部门预算</t>
  </si>
  <si>
    <t xml:space="preserve">  差旅费</t>
  </si>
  <si>
    <t>其他工资福利支出</t>
  </si>
  <si>
    <t xml:space="preserve">  15、资源勘探信息等支出</t>
  </si>
  <si>
    <t xml:space="preserve">    对社会保障基金补助</t>
  </si>
  <si>
    <t xml:space="preserve">  租赁费</t>
  </si>
  <si>
    <t>201</t>
  </si>
  <si>
    <t xml:space="preserve">  2、外交支出</t>
  </si>
  <si>
    <t xml:space="preserve">  14、预备费及预留</t>
  </si>
  <si>
    <t xml:space="preserve">    财政对职工基本医疗保险基金的补助</t>
  </si>
  <si>
    <t xml:space="preserve">  财政对其他社会保险基金的补助</t>
  </si>
  <si>
    <t>公务用车运行维护费</t>
  </si>
  <si>
    <t>采购数量</t>
  </si>
  <si>
    <t>二、文化旅游体育与传媒支出</t>
  </si>
  <si>
    <t xml:space="preserve">     (2)非税收入</t>
  </si>
  <si>
    <t xml:space="preserve">  奖金</t>
  </si>
  <si>
    <t xml:space="preserve">    住房公积金</t>
  </si>
  <si>
    <t xml:space="preserve">                            部门名称：金台区商务局</t>
  </si>
  <si>
    <t xml:space="preserve">                            保密审查情况：已审查</t>
  </si>
  <si>
    <t xml:space="preserve">                            部门主要负责人审签情况：已审签</t>
  </si>
  <si>
    <t>否</t>
  </si>
  <si>
    <t>是</t>
  </si>
  <si>
    <t>按预算公开要求公开</t>
  </si>
  <si>
    <t>本部门无此项支出</t>
  </si>
  <si>
    <t>本部门无此项支出</t>
  </si>
</sst>
</file>

<file path=xl/styles.xml><?xml version="1.0" encoding="utf-8"?>
<styleSheet xmlns="http://schemas.openxmlformats.org/spreadsheetml/2006/main">
  <numFmts count="4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0.000"/>
    <numFmt numFmtId="183" formatCode="0.0"/>
    <numFmt numFmtId="184" formatCode="0_);[Red]\(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 "/>
    <numFmt numFmtId="204" formatCode="#,##0.0_);\(#,##0.0\)"/>
    <numFmt numFmtId="205" formatCode="#,##0.0_);[Red]\(#,##0.0\)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,##0.000"/>
    <numFmt numFmtId="212" formatCode="_ &quot;￥&quot;* #,##0.00_ ;_ &quot;￥&quot;* \-#,##0.00_ ;_ &quot;￥&quot;* &quot;-&quot;??_ ;_ @_ "/>
  </numFmts>
  <fonts count="1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42"/>
      <name val="宋体"/>
      <family val="0"/>
    </font>
    <font>
      <sz val="9"/>
      <color indexed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48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212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18" applyFill="1">
      <alignment/>
      <protection/>
    </xf>
    <xf numFmtId="0" fontId="0" fillId="0" borderId="0" xfId="18">
      <alignment/>
      <protection/>
    </xf>
    <xf numFmtId="0" fontId="0" fillId="0" borderId="0" xfId="18" applyBorder="1">
      <alignment/>
      <protection/>
    </xf>
    <xf numFmtId="0" fontId="2" fillId="0" borderId="0" xfId="18" applyFont="1" applyFill="1" applyAlignment="1">
      <alignment horizontal="right" vertical="center"/>
      <protection/>
    </xf>
    <xf numFmtId="0" fontId="2" fillId="0" borderId="0" xfId="18" applyFont="1" applyFill="1">
      <alignment/>
      <protection/>
    </xf>
    <xf numFmtId="0" fontId="2" fillId="0" borderId="0" xfId="18" applyFont="1" applyFill="1" applyAlignment="1">
      <alignment horizontal="left" vertical="center"/>
      <protection/>
    </xf>
    <xf numFmtId="0" fontId="2" fillId="0" borderId="0" xfId="18" applyFont="1" applyFill="1" applyAlignment="1">
      <alignment horizontal="center" vertical="center"/>
      <protection/>
    </xf>
    <xf numFmtId="0" fontId="2" fillId="0" borderId="0" xfId="18" applyFont="1" applyFill="1" applyAlignment="1">
      <alignment vertical="center"/>
      <protection/>
    </xf>
    <xf numFmtId="0" fontId="2" fillId="0" borderId="0" xfId="18" applyNumberFormat="1" applyFont="1" applyFill="1" applyAlignment="1" applyProtection="1">
      <alignment vertical="center" wrapText="1"/>
      <protection/>
    </xf>
    <xf numFmtId="199" fontId="2" fillId="0" borderId="0" xfId="18" applyNumberFormat="1" applyFont="1" applyFill="1" applyAlignment="1" applyProtection="1">
      <alignment horizontal="right" vertical="center"/>
      <protection/>
    </xf>
    <xf numFmtId="49" fontId="2" fillId="0" borderId="0" xfId="18" applyNumberFormat="1" applyFont="1" applyFill="1" applyAlignment="1">
      <alignment horizontal="center" vertical="center"/>
      <protection/>
    </xf>
    <xf numFmtId="196" fontId="2" fillId="0" borderId="0" xfId="18" applyNumberFormat="1" applyFont="1" applyFill="1" applyAlignment="1">
      <alignment vertical="center"/>
      <protection/>
    </xf>
    <xf numFmtId="0" fontId="2" fillId="0" borderId="0" xfId="18" applyNumberFormat="1" applyFont="1" applyFill="1" applyAlignment="1">
      <alignment horizontal="right" vertical="center"/>
      <protection/>
    </xf>
    <xf numFmtId="0" fontId="2" fillId="0" borderId="0" xfId="18" applyNumberFormat="1" applyFont="1" applyFill="1" applyAlignment="1">
      <alignment horizontal="left" vertical="center"/>
      <protection/>
    </xf>
    <xf numFmtId="49" fontId="3" fillId="0" borderId="0" xfId="18" applyNumberFormat="1" applyFont="1" applyFill="1" applyAlignment="1">
      <alignment horizontal="center" vertical="center"/>
      <protection/>
    </xf>
    <xf numFmtId="0" fontId="3" fillId="0" borderId="0" xfId="18" applyFont="1" applyFill="1" applyAlignment="1">
      <alignment horizontal="center" vertical="center"/>
      <protection/>
    </xf>
    <xf numFmtId="0" fontId="2" fillId="0" borderId="0" xfId="18" applyNumberFormat="1" applyFont="1" applyFill="1" applyAlignment="1">
      <alignment vertical="center"/>
      <protection/>
    </xf>
    <xf numFmtId="196" fontId="2" fillId="0" borderId="0" xfId="18" applyNumberFormat="1" applyFont="1" applyFill="1" applyAlignment="1">
      <alignment horizontal="center" vertical="center"/>
      <protection/>
    </xf>
    <xf numFmtId="0" fontId="0" fillId="0" borderId="0" xfId="18" applyFill="1" applyAlignment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18" applyAlignment="1">
      <alignment horizontal="right"/>
      <protection/>
    </xf>
    <xf numFmtId="0" fontId="0" fillId="0" borderId="0" xfId="18" applyFill="1" applyAlignment="1">
      <alignment horizontal="centerContinuous"/>
      <protection/>
    </xf>
    <xf numFmtId="0" fontId="0" fillId="0" borderId="0" xfId="18" applyAlignment="1">
      <alignment horizontal="centerContinuous"/>
      <protection/>
    </xf>
    <xf numFmtId="0" fontId="6" fillId="0" borderId="0" xfId="18" applyFont="1" applyAlignment="1">
      <alignment horizontal="centerContinuous" vertical="center"/>
      <protection/>
    </xf>
    <xf numFmtId="0" fontId="7" fillId="0" borderId="0" xfId="18" applyFont="1">
      <alignment/>
      <protection/>
    </xf>
    <xf numFmtId="4" fontId="0" fillId="0" borderId="0" xfId="18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0" fillId="0" borderId="0" xfId="18" applyAlignment="1">
      <alignment horizontal="center"/>
      <protection/>
    </xf>
    <xf numFmtId="0" fontId="0" fillId="0" borderId="0" xfId="0" applyAlignment="1">
      <alignment horizontal="right" vertical="top"/>
    </xf>
    <xf numFmtId="199" fontId="2" fillId="0" borderId="0" xfId="18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196" fontId="2" fillId="0" borderId="2" xfId="18" applyNumberFormat="1" applyFont="1" applyFill="1" applyBorder="1" applyAlignment="1" applyProtection="1">
      <alignment horizontal="centerContinuous" vertical="center"/>
      <protection/>
    </xf>
    <xf numFmtId="0" fontId="2" fillId="0" borderId="3" xfId="18" applyNumberFormat="1" applyFont="1" applyFill="1" applyBorder="1" applyAlignment="1" applyProtection="1">
      <alignment horizontal="center" vertical="center" wrapText="1"/>
      <protection/>
    </xf>
    <xf numFmtId="196" fontId="2" fillId="0" borderId="3" xfId="18" applyNumberFormat="1" applyFont="1" applyFill="1" applyBorder="1" applyAlignment="1" applyProtection="1">
      <alignment horizontal="centerContinuous" vertical="center"/>
      <protection/>
    </xf>
    <xf numFmtId="0" fontId="2" fillId="0" borderId="4" xfId="18" applyFont="1" applyFill="1" applyBorder="1" applyAlignment="1">
      <alignment horizontal="center" vertical="center"/>
      <protection/>
    </xf>
    <xf numFmtId="0" fontId="2" fillId="0" borderId="4" xfId="18" applyNumberFormat="1" applyFont="1" applyFill="1" applyBorder="1" applyAlignment="1" applyProtection="1">
      <alignment horizontal="center" vertical="center" wrapText="1"/>
      <protection/>
    </xf>
    <xf numFmtId="0" fontId="9" fillId="0" borderId="1" xfId="18" applyNumberFormat="1" applyFont="1" applyFill="1" applyBorder="1" applyAlignment="1" applyProtection="1">
      <alignment horizontal="centerContinuous" vertical="center"/>
      <protection/>
    </xf>
    <xf numFmtId="0" fontId="9" fillId="0" borderId="5" xfId="18" applyNumberFormat="1" applyFont="1" applyFill="1" applyBorder="1" applyAlignment="1" applyProtection="1">
      <alignment horizontal="centerContinuous" vertical="center"/>
      <protection/>
    </xf>
    <xf numFmtId="0" fontId="9" fillId="0" borderId="1" xfId="18" applyNumberFormat="1" applyFont="1" applyFill="1" applyBorder="1" applyAlignment="1" applyProtection="1">
      <alignment horizontal="center" vertical="center"/>
      <protection/>
    </xf>
    <xf numFmtId="0" fontId="9" fillId="0" borderId="3" xfId="18" applyNumberFormat="1" applyFont="1" applyFill="1" applyBorder="1" applyAlignment="1" applyProtection="1">
      <alignment horizontal="center" vertical="center"/>
      <protection/>
    </xf>
    <xf numFmtId="0" fontId="9" fillId="0" borderId="6" xfId="18" applyNumberFormat="1" applyFont="1" applyFill="1" applyBorder="1" applyAlignment="1" applyProtection="1">
      <alignment horizontal="center" vertical="center"/>
      <protection/>
    </xf>
    <xf numFmtId="0" fontId="9" fillId="0" borderId="7" xfId="18" applyNumberFormat="1" applyFont="1" applyFill="1" applyBorder="1" applyAlignment="1" applyProtection="1">
      <alignment horizontal="center" vertical="center"/>
      <protection/>
    </xf>
    <xf numFmtId="0" fontId="0" fillId="0" borderId="1" xfId="18" applyNumberFormat="1" applyFont="1" applyFill="1" applyBorder="1" applyAlignment="1" applyProtection="1">
      <alignment vertical="center"/>
      <protection/>
    </xf>
    <xf numFmtId="0" fontId="0" fillId="0" borderId="1" xfId="18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" xfId="18" applyNumberFormat="1" applyFont="1" applyFill="1" applyBorder="1" applyAlignment="1" applyProtection="1">
      <alignment horizontal="center" vertical="center"/>
      <protection/>
    </xf>
    <xf numFmtId="0" fontId="0" fillId="0" borderId="7" xfId="18" applyNumberFormat="1" applyFont="1" applyFill="1" applyBorder="1" applyAlignment="1">
      <alignment horizontal="center" vertical="center"/>
      <protection/>
    </xf>
    <xf numFmtId="196" fontId="2" fillId="0" borderId="2" xfId="18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/>
    </xf>
    <xf numFmtId="0" fontId="0" fillId="0" borderId="7" xfId="18" applyNumberFormat="1" applyFont="1" applyFill="1" applyBorder="1" applyAlignment="1" applyProtection="1">
      <alignment horizontal="center" vertical="center"/>
      <protection/>
    </xf>
    <xf numFmtId="211" fontId="0" fillId="0" borderId="1" xfId="18" applyNumberFormat="1" applyFont="1" applyFill="1" applyBorder="1" applyAlignment="1" applyProtection="1">
      <alignment horizontal="left" vertical="center"/>
      <protection/>
    </xf>
    <xf numFmtId="2" fontId="0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1" xfId="18" applyFont="1" applyFill="1" applyBorder="1" applyAlignment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6" xfId="0" applyFill="1" applyBorder="1" applyAlignment="1">
      <alignment/>
    </xf>
    <xf numFmtId="0" fontId="0" fillId="0" borderId="3" xfId="0" applyBorder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18" applyNumberFormat="1" applyFont="1" applyFill="1" applyAlignment="1">
      <alignment horizontal="left"/>
      <protection/>
    </xf>
    <xf numFmtId="0" fontId="2" fillId="0" borderId="0" xfId="18" applyFont="1" applyFill="1" applyAlignment="1">
      <alignment horizontal="left" wrapText="1"/>
      <protection/>
    </xf>
    <xf numFmtId="0" fontId="2" fillId="0" borderId="0" xfId="18" applyNumberFormat="1" applyFont="1" applyFill="1" applyAlignment="1" applyProtection="1">
      <alignment horizontal="left"/>
      <protection/>
    </xf>
    <xf numFmtId="0" fontId="2" fillId="0" borderId="10" xfId="18" applyNumberFormat="1" applyFont="1" applyFill="1" applyBorder="1" applyAlignment="1" applyProtection="1">
      <alignment horizontal="center" vertical="center"/>
      <protection/>
    </xf>
    <xf numFmtId="3" fontId="0" fillId="0" borderId="2" xfId="18" applyNumberFormat="1" applyFont="1" applyFill="1" applyBorder="1" applyAlignment="1" applyProtection="1">
      <alignment horizontal="centerContinuous" vertical="center"/>
      <protection/>
    </xf>
    <xf numFmtId="3" fontId="2" fillId="0" borderId="2" xfId="18" applyNumberFormat="1" applyFont="1" applyFill="1" applyBorder="1" applyAlignment="1" applyProtection="1">
      <alignment horizontal="center" vertical="center"/>
      <protection/>
    </xf>
    <xf numFmtId="3" fontId="2" fillId="0" borderId="2" xfId="18" applyNumberFormat="1" applyFont="1" applyFill="1" applyBorder="1" applyAlignment="1" applyProtection="1">
      <alignment horizontal="centerContinuous" vertical="center"/>
      <protection/>
    </xf>
    <xf numFmtId="3" fontId="2" fillId="0" borderId="3" xfId="18" applyNumberFormat="1" applyFont="1" applyFill="1" applyBorder="1" applyAlignment="1" applyProtection="1">
      <alignment horizontal="center" vertical="center" wrapText="1"/>
      <protection/>
    </xf>
    <xf numFmtId="3" fontId="2" fillId="0" borderId="4" xfId="18" applyNumberFormat="1" applyFont="1" applyFill="1" applyBorder="1" applyAlignment="1" applyProtection="1">
      <alignment horizontal="center" vertical="center" wrapText="1"/>
      <protection/>
    </xf>
    <xf numFmtId="3" fontId="0" fillId="0" borderId="2" xfId="18" applyNumberFormat="1" applyFont="1" applyFill="1" applyBorder="1" applyAlignment="1" applyProtection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Continuous" vertical="center"/>
      <protection/>
    </xf>
    <xf numFmtId="0" fontId="0" fillId="0" borderId="7" xfId="18" applyNumberFormat="1" applyFont="1" applyFill="1" applyBorder="1" applyAlignment="1" applyProtection="1">
      <alignment horizontal="center" vertical="center" wrapText="1"/>
      <protection/>
    </xf>
    <xf numFmtId="211" fontId="9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3" xfId="18" applyNumberFormat="1" applyFont="1" applyFill="1" applyBorder="1" applyAlignment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" fillId="0" borderId="1" xfId="19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5" xfId="18" applyFont="1" applyFill="1" applyBorder="1" applyAlignment="1">
      <alignment vertical="center"/>
      <protection/>
    </xf>
    <xf numFmtId="0" fontId="0" fillId="0" borderId="5" xfId="18" applyNumberFormat="1" applyFont="1" applyFill="1" applyBorder="1" applyAlignment="1" applyProtection="1">
      <alignment vertical="center"/>
      <protection/>
    </xf>
    <xf numFmtId="4" fontId="0" fillId="0" borderId="6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2" fillId="0" borderId="0" xfId="18" applyFont="1" applyFill="1" applyAlignment="1">
      <alignment horizontal="right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0" xfId="19" applyFont="1" applyAlignment="1">
      <alignment vertical="center"/>
    </xf>
    <xf numFmtId="0" fontId="13" fillId="0" borderId="0" xfId="19" applyFont="1" applyAlignment="1">
      <alignment vertical="center" wrapText="1"/>
    </xf>
    <xf numFmtId="0" fontId="4" fillId="0" borderId="0" xfId="19" applyAlignment="1">
      <alignment vertical="center" wrapText="1"/>
    </xf>
    <xf numFmtId="0" fontId="1" fillId="0" borderId="11" xfId="0" applyNumberFormat="1" applyFont="1" applyBorder="1" applyAlignment="1">
      <alignment horizontal="center" vertical="center"/>
    </xf>
    <xf numFmtId="0" fontId="9" fillId="0" borderId="6" xfId="15" applyNumberFormat="1" applyFont="1" applyFill="1" applyBorder="1" applyAlignment="1" applyProtection="1">
      <alignment horizontal="center" vertical="center"/>
      <protection/>
    </xf>
    <xf numFmtId="0" fontId="9" fillId="0" borderId="6" xfId="15" applyNumberFormat="1" applyFont="1" applyFill="1" applyBorder="1" applyAlignment="1" applyProtection="1">
      <alignment horizontal="center" vertical="center" wrapText="1"/>
      <protection/>
    </xf>
    <xf numFmtId="0" fontId="9" fillId="0" borderId="1" xfId="15" applyNumberFormat="1" applyFont="1" applyFill="1" applyBorder="1" applyAlignment="1" applyProtection="1">
      <alignment horizontal="center" vertical="center" wrapText="1"/>
      <protection/>
    </xf>
    <xf numFmtId="0" fontId="9" fillId="0" borderId="6" xfId="17" applyNumberFormat="1" applyFont="1" applyFill="1" applyBorder="1" applyAlignment="1" applyProtection="1">
      <alignment horizontal="center" vertical="center"/>
      <protection/>
    </xf>
    <xf numFmtId="0" fontId="9" fillId="0" borderId="7" xfId="17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left" vertical="center"/>
    </xf>
    <xf numFmtId="0" fontId="2" fillId="0" borderId="1" xfId="18" applyFont="1" applyFill="1" applyBorder="1" applyAlignment="1">
      <alignment vertical="center"/>
      <protection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3" fontId="0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211" fontId="9" fillId="0" borderId="5" xfId="18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1" xfId="18" applyNumberFormat="1" applyFont="1" applyFill="1" applyBorder="1" applyAlignment="1" applyProtection="1">
      <alignment vertical="center"/>
      <protection/>
    </xf>
    <xf numFmtId="0" fontId="0" fillId="0" borderId="11" xfId="18" applyNumberFormat="1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11" xfId="18" applyFont="1" applyFill="1" applyBorder="1" applyAlignment="1">
      <alignment vertical="center"/>
      <protection/>
    </xf>
    <xf numFmtId="0" fontId="0" fillId="0" borderId="1" xfId="0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/>
    </xf>
    <xf numFmtId="211" fontId="9" fillId="0" borderId="11" xfId="18" applyNumberFormat="1" applyFont="1" applyFill="1" applyBorder="1" applyAlignment="1" applyProtection="1">
      <alignment horizontal="center" vertical="center"/>
      <protection/>
    </xf>
    <xf numFmtId="3" fontId="9" fillId="0" borderId="1" xfId="18" applyNumberFormat="1" applyFont="1" applyFill="1" applyBorder="1" applyAlignment="1" applyProtection="1">
      <alignment horizontal="center" vertical="center"/>
      <protection/>
    </xf>
    <xf numFmtId="0" fontId="2" fillId="0" borderId="2" xfId="18" applyNumberFormat="1" applyFont="1" applyFill="1" applyBorder="1" applyAlignment="1" applyProtection="1">
      <alignment horizontal="center" vertical="center" wrapText="1"/>
      <protection/>
    </xf>
    <xf numFmtId="0" fontId="1" fillId="0" borderId="1" xfId="19" applyFont="1" applyBorder="1" applyAlignment="1">
      <alignment vertical="center" wrapText="1"/>
    </xf>
    <xf numFmtId="0" fontId="0" fillId="0" borderId="1" xfId="19" applyFont="1" applyBorder="1" applyAlignment="1">
      <alignment horizontal="center" vertical="center" wrapText="1"/>
    </xf>
    <xf numFmtId="0" fontId="2" fillId="0" borderId="1" xfId="19" applyFont="1" applyBorder="1" applyAlignment="1">
      <alignment horizontal="center" vertical="center" wrapText="1"/>
    </xf>
    <xf numFmtId="0" fontId="4" fillId="0" borderId="1" xfId="19" applyBorder="1" applyAlignment="1">
      <alignment vertical="center" wrapText="1"/>
    </xf>
    <xf numFmtId="0" fontId="4" fillId="0" borderId="1" xfId="19" applyBorder="1" applyAlignment="1">
      <alignment horizontal="center" vertical="center" wrapText="1"/>
    </xf>
    <xf numFmtId="0" fontId="13" fillId="0" borderId="0" xfId="19" applyFont="1" applyAlignment="1">
      <alignment vertical="center"/>
    </xf>
    <xf numFmtId="0" fontId="4" fillId="0" borderId="0" xfId="19" applyAlignment="1">
      <alignment vertical="center"/>
    </xf>
    <xf numFmtId="0" fontId="1" fillId="0" borderId="0" xfId="19" applyFont="1" applyAlignment="1">
      <alignment vertical="center"/>
    </xf>
    <xf numFmtId="0" fontId="0" fillId="0" borderId="1" xfId="19" applyFont="1" applyBorder="1" applyAlignment="1">
      <alignment vertical="center" wrapText="1"/>
    </xf>
    <xf numFmtId="0" fontId="1" fillId="0" borderId="12" xfId="19" applyFont="1" applyBorder="1" applyAlignment="1">
      <alignment vertical="center"/>
    </xf>
    <xf numFmtId="0" fontId="1" fillId="0" borderId="12" xfId="19" applyFont="1" applyBorder="1" applyAlignment="1">
      <alignment vertical="center" wrapText="1"/>
    </xf>
    <xf numFmtId="0" fontId="1" fillId="0" borderId="0" xfId="19" applyFont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210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210" fontId="0" fillId="0" borderId="1" xfId="0" applyNumberFormat="1" applyFont="1" applyFill="1" applyBorder="1" applyAlignment="1" applyProtection="1">
      <alignment vertical="center" wrapText="1"/>
      <protection/>
    </xf>
    <xf numFmtId="21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5" xfId="18" applyNumberFormat="1" applyFont="1" applyFill="1" applyBorder="1" applyAlignment="1" applyProtection="1">
      <alignment horizontal="center" vertical="center" wrapText="1"/>
      <protection/>
    </xf>
    <xf numFmtId="199" fontId="0" fillId="0" borderId="0" xfId="18" applyNumberFormat="1" applyFont="1" applyFill="1" applyAlignment="1" applyProtection="1">
      <alignment horizontal="center" vertical="center" wrapText="1"/>
      <protection/>
    </xf>
    <xf numFmtId="199" fontId="0" fillId="0" borderId="10" xfId="18" applyNumberFormat="1" applyFont="1" applyFill="1" applyBorder="1" applyAlignment="1" applyProtection="1">
      <alignment horizontal="center" vertical="center" wrapText="1"/>
      <protection/>
    </xf>
    <xf numFmtId="0" fontId="9" fillId="0" borderId="1" xfId="18" applyNumberFormat="1" applyFont="1" applyFill="1" applyBorder="1" applyAlignment="1" applyProtection="1">
      <alignment horizontal="centerContinuous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0" fontId="1" fillId="0" borderId="3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99" fontId="0" fillId="0" borderId="14" xfId="18" applyNumberFormat="1" applyFont="1" applyFill="1" applyBorder="1" applyAlignment="1" applyProtection="1">
      <alignment horizontal="center" vertical="center" wrapText="1"/>
      <protection/>
    </xf>
    <xf numFmtId="199" fontId="0" fillId="0" borderId="5" xfId="18" applyNumberFormat="1" applyFont="1" applyFill="1" applyBorder="1" applyAlignment="1" applyProtection="1">
      <alignment horizontal="center" vertical="center" wrapText="1"/>
      <protection/>
    </xf>
    <xf numFmtId="199" fontId="0" fillId="0" borderId="6" xfId="18" applyNumberFormat="1" applyFont="1" applyFill="1" applyBorder="1" applyAlignment="1" applyProtection="1">
      <alignment horizontal="center" vertical="center" wrapText="1"/>
      <protection/>
    </xf>
    <xf numFmtId="199" fontId="0" fillId="0" borderId="1" xfId="18" applyNumberFormat="1" applyFont="1" applyFill="1" applyBorder="1" applyAlignment="1" applyProtection="1">
      <alignment horizontal="center" vertical="center" wrapText="1"/>
      <protection/>
    </xf>
    <xf numFmtId="199" fontId="2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5" xfId="18" applyNumberFormat="1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3" xfId="18" applyNumberFormat="1" applyFont="1" applyFill="1" applyBorder="1" applyAlignment="1" applyProtection="1">
      <alignment horizontal="center" vertical="center" wrapText="1"/>
      <protection/>
    </xf>
    <xf numFmtId="0" fontId="0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3" xfId="18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18" applyNumberFormat="1" applyFont="1" applyFill="1" applyBorder="1" applyAlignment="1" applyProtection="1">
      <alignment horizontal="center" vertical="center"/>
      <protection/>
    </xf>
    <xf numFmtId="0" fontId="0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" xfId="19" applyFont="1" applyBorder="1" applyAlignment="1">
      <alignment horizontal="center" vertical="center" wrapText="1"/>
    </xf>
    <xf numFmtId="0" fontId="4" fillId="0" borderId="1" xfId="19" applyBorder="1" applyAlignment="1">
      <alignment horizontal="center" vertical="center" wrapText="1"/>
    </xf>
    <xf numFmtId="0" fontId="1" fillId="0" borderId="6" xfId="19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0" fillId="0" borderId="1" xfId="19" applyFont="1" applyBorder="1" applyAlignment="1">
      <alignment horizontal="center" vertical="center" wrapText="1"/>
    </xf>
    <xf numFmtId="0" fontId="1" fillId="0" borderId="1" xfId="19" applyFont="1" applyBorder="1" applyAlignment="1">
      <alignment horizontal="left" vertical="top" wrapText="1"/>
    </xf>
    <xf numFmtId="0" fontId="1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5" xfId="19" applyNumberFormat="1" applyFont="1" applyFill="1" applyBorder="1" applyAlignment="1" applyProtection="1">
      <alignment horizontal="center" vertical="center"/>
      <protection/>
    </xf>
    <xf numFmtId="0" fontId="8" fillId="0" borderId="0" xfId="19" applyFont="1" applyAlignment="1">
      <alignment horizontal="center" vertical="center" wrapText="1"/>
    </xf>
    <xf numFmtId="0" fontId="1" fillId="0" borderId="0" xfId="19" applyFont="1" applyAlignment="1">
      <alignment horizontal="center" vertical="center" wrapText="1"/>
    </xf>
    <xf numFmtId="0" fontId="1" fillId="0" borderId="1" xfId="19" applyNumberFormat="1" applyFont="1" applyFill="1" applyBorder="1" applyAlignment="1" applyProtection="1">
      <alignment vertical="center" wrapText="1"/>
      <protection/>
    </xf>
    <xf numFmtId="0" fontId="4" fillId="0" borderId="1" xfId="19" applyBorder="1" applyAlignment="1">
      <alignment horizontal="left" vertical="center" wrapText="1"/>
    </xf>
    <xf numFmtId="0" fontId="1" fillId="0" borderId="1" xfId="19" applyFont="1" applyBorder="1" applyAlignment="1">
      <alignment horizontal="left" vertical="center" wrapText="1"/>
    </xf>
    <xf numFmtId="0" fontId="4" fillId="0" borderId="5" xfId="19" applyBorder="1" applyAlignment="1">
      <alignment horizontal="left" vertical="center" wrapText="1"/>
    </xf>
    <xf numFmtId="0" fontId="4" fillId="0" borderId="6" xfId="19" applyBorder="1" applyAlignment="1">
      <alignment horizontal="left" vertical="center" wrapText="1"/>
    </xf>
    <xf numFmtId="0" fontId="4" fillId="0" borderId="3" xfId="19" applyBorder="1" applyAlignment="1">
      <alignment horizontal="left" vertical="center" wrapText="1"/>
    </xf>
    <xf numFmtId="0" fontId="4" fillId="0" borderId="1" xfId="19" applyBorder="1" applyAlignment="1">
      <alignment horizontal="left" vertical="top" wrapText="1"/>
    </xf>
    <xf numFmtId="0" fontId="1" fillId="0" borderId="5" xfId="19" applyFont="1" applyBorder="1" applyAlignment="1">
      <alignment horizontal="center" vertical="center" wrapText="1"/>
    </xf>
    <xf numFmtId="0" fontId="1" fillId="0" borderId="13" xfId="19" applyFont="1" applyBorder="1" applyAlignment="1">
      <alignment horizontal="center" vertical="center" wrapText="1"/>
    </xf>
    <xf numFmtId="0" fontId="1" fillId="0" borderId="2" xfId="19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0" fillId="0" borderId="3" xfId="19" applyFont="1" applyBorder="1" applyAlignment="1">
      <alignment horizontal="center" vertical="center" wrapText="1"/>
    </xf>
    <xf numFmtId="0" fontId="1" fillId="0" borderId="3" xfId="19" applyFont="1" applyBorder="1" applyAlignment="1">
      <alignment horizontal="left" vertical="top" wrapText="1"/>
    </xf>
    <xf numFmtId="0" fontId="2" fillId="0" borderId="12" xfId="18" applyFont="1" applyFill="1" applyBorder="1" applyAlignment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workbookViewId="0" topLeftCell="A1">
      <selection activeCell="A7" sqref="A7"/>
    </sheetView>
  </sheetViews>
  <sheetFormatPr defaultColWidth="6.83203125" defaultRowHeight="12.75" customHeight="1"/>
  <cols>
    <col min="1" max="1" width="166.66015625" style="2" customWidth="1"/>
    <col min="2" max="2" width="44" style="2" customWidth="1"/>
    <col min="3" max="3" width="11" style="2" customWidth="1"/>
    <col min="4" max="252" width="6.83203125" style="2" customWidth="1"/>
  </cols>
  <sheetData>
    <row r="1" ht="3.75" customHeight="1">
      <c r="A1" s="1"/>
    </row>
    <row r="2" spans="1:6" ht="42.75" customHeight="1">
      <c r="A2"/>
      <c r="B2" s="23"/>
      <c r="C2" s="23"/>
      <c r="D2" s="22"/>
      <c r="E2" s="22"/>
      <c r="F2" s="23"/>
    </row>
    <row r="3" spans="1:7" ht="112.5" customHeight="1">
      <c r="A3" s="96" t="s">
        <v>319</v>
      </c>
      <c r="B3" s="24"/>
      <c r="C3" s="19"/>
      <c r="D3" s="26"/>
      <c r="E3" s="19"/>
      <c r="F3" s="19"/>
      <c r="G3" s="1"/>
    </row>
    <row r="4" spans="1:6" ht="60.75" customHeight="1">
      <c r="A4" s="69"/>
      <c r="B4" s="22"/>
      <c r="C4" s="22"/>
      <c r="D4" s="23"/>
      <c r="E4" s="23"/>
      <c r="F4" s="23"/>
    </row>
    <row r="5" spans="1:6" s="27" customFormat="1" ht="99.75" customHeight="1">
      <c r="A5" s="70" t="s">
        <v>386</v>
      </c>
      <c r="B5" s="28"/>
      <c r="C5" s="28"/>
      <c r="D5" s="28"/>
      <c r="E5" s="28"/>
      <c r="F5" s="28"/>
    </row>
    <row r="6" spans="1:15" ht="93.75" customHeight="1">
      <c r="A6" s="70" t="s">
        <v>387</v>
      </c>
      <c r="B6" s="22"/>
      <c r="C6" s="23"/>
      <c r="D6" s="22"/>
      <c r="E6" s="23"/>
      <c r="F6" s="23"/>
      <c r="M6" s="1"/>
      <c r="N6" s="1"/>
      <c r="O6" s="1"/>
    </row>
    <row r="7" spans="1:17" ht="54" customHeight="1">
      <c r="A7" s="70" t="s">
        <v>388</v>
      </c>
      <c r="B7" s="1"/>
      <c r="O7" s="1"/>
      <c r="P7" s="1"/>
      <c r="Q7" s="1"/>
    </row>
    <row r="8" ht="69" customHeight="1">
      <c r="A8" s="71"/>
    </row>
    <row r="9" ht="12.75" customHeight="1">
      <c r="A9" s="3"/>
    </row>
    <row r="10" ht="54.75" customHeight="1">
      <c r="A10" s="3"/>
    </row>
    <row r="11" ht="46.5" customHeight="1">
      <c r="A11" s="3"/>
    </row>
    <row r="12" ht="24.75" customHeight="1">
      <c r="A12" s="3"/>
    </row>
    <row r="13" ht="12.75" customHeight="1">
      <c r="A13" s="3"/>
    </row>
    <row r="14" ht="12.75" customHeight="1">
      <c r="A14" s="3"/>
    </row>
    <row r="54" ht="12.75" customHeight="1">
      <c r="A54" s="1"/>
    </row>
    <row r="73" spans="3:4" ht="12.75" customHeight="1">
      <c r="C73" s="1"/>
      <c r="D73"/>
    </row>
    <row r="74" spans="2:3" ht="12.75" customHeight="1">
      <c r="B74" s="1"/>
      <c r="C74" s="1"/>
    </row>
    <row r="75" ht="12.75" customHeight="1">
      <c r="B75" s="1"/>
    </row>
    <row r="76" ht="12.75" customHeight="1">
      <c r="C76" s="25"/>
    </row>
    <row r="97" spans="2:3" ht="12.75" customHeight="1">
      <c r="B97" s="1"/>
      <c r="C97" s="1"/>
    </row>
    <row r="98" spans="3:4" ht="12.75" customHeight="1">
      <c r="C98" s="1"/>
      <c r="D98" s="1"/>
    </row>
    <row r="178" ht="12.75" customHeight="1">
      <c r="B178" s="1"/>
    </row>
    <row r="180" ht="12.75" customHeight="1">
      <c r="B180" s="1"/>
    </row>
    <row r="182" ht="12.75" customHeight="1">
      <c r="B182" s="1"/>
    </row>
    <row r="183" ht="12.75" customHeight="1">
      <c r="B183" s="1"/>
    </row>
    <row r="184" ht="12.75" customHeight="1">
      <c r="C184" s="1"/>
    </row>
    <row r="185" ht="12.75" customHeight="1">
      <c r="C185" s="1"/>
    </row>
    <row r="186" spans="4:10" ht="12.75" customHeight="1">
      <c r="D186" s="1"/>
      <c r="J186" s="1"/>
    </row>
    <row r="187" spans="5:10" ht="12.75" customHeight="1">
      <c r="E187" s="1"/>
      <c r="J187" s="1"/>
    </row>
    <row r="188" spans="5:10" ht="12.75" customHeight="1">
      <c r="E188" s="1"/>
      <c r="F188" s="1"/>
      <c r="G188" s="1"/>
      <c r="J188" s="1"/>
    </row>
    <row r="189" spans="7:10" ht="12.75" customHeight="1">
      <c r="G189" s="1"/>
      <c r="H189" s="1"/>
      <c r="J189" s="1"/>
    </row>
    <row r="190" spans="8:10" ht="12.75" customHeight="1">
      <c r="H190" s="1"/>
      <c r="J190" s="1"/>
    </row>
  </sheetData>
  <printOptions horizontalCentered="1"/>
  <pageMargins left="0.5905511811023622" right="0.5905511811023622" top="0.5905511811023622" bottom="0.5905511811023622" header="0.5" footer="0.5"/>
  <pageSetup firstPageNumber="1" useFirstPageNumber="1" fitToHeight="1" fitToWidth="1" horizontalDpi="300" verticalDpi="3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77" t="s">
        <v>261</v>
      </c>
      <c r="B1" s="14"/>
      <c r="C1" s="14"/>
      <c r="D1" s="14"/>
      <c r="E1" s="13"/>
      <c r="F1" s="13"/>
      <c r="G1" s="13"/>
      <c r="H1" s="7"/>
      <c r="I1" s="7"/>
      <c r="J1" s="7"/>
      <c r="K1" s="7"/>
      <c r="L1" s="7"/>
      <c r="M1" s="7"/>
      <c r="N1" s="7"/>
      <c r="O1" s="7"/>
    </row>
    <row r="2" spans="1:15" ht="36" customHeight="1">
      <c r="A2" s="188" t="s">
        <v>124</v>
      </c>
      <c r="B2" s="188"/>
      <c r="C2" s="188"/>
      <c r="D2" s="188"/>
      <c r="E2" s="188"/>
      <c r="F2" s="188"/>
      <c r="G2" s="188"/>
      <c r="H2" s="188"/>
      <c r="I2" s="15"/>
      <c r="J2" s="15"/>
      <c r="K2" s="15"/>
      <c r="L2" s="15"/>
      <c r="M2" s="16"/>
      <c r="N2" s="16"/>
      <c r="O2" s="16"/>
    </row>
    <row r="3" spans="1:15" ht="15" customHeight="1">
      <c r="A3" s="17"/>
      <c r="B3" s="14"/>
      <c r="C3" s="14"/>
      <c r="D3" s="14"/>
      <c r="E3" s="17"/>
      <c r="F3" s="13"/>
      <c r="H3" s="13" t="s">
        <v>349</v>
      </c>
      <c r="I3" s="8"/>
      <c r="J3" s="8"/>
      <c r="K3" s="8"/>
      <c r="L3" s="8"/>
      <c r="M3" s="8"/>
      <c r="N3" s="8"/>
      <c r="O3" s="8"/>
    </row>
    <row r="4" spans="1:15" ht="30" customHeight="1">
      <c r="A4" s="33" t="s">
        <v>12</v>
      </c>
      <c r="B4" s="33" t="s">
        <v>286</v>
      </c>
      <c r="C4" s="33" t="s">
        <v>178</v>
      </c>
      <c r="D4" s="33" t="s">
        <v>324</v>
      </c>
      <c r="E4" s="33" t="s">
        <v>55</v>
      </c>
      <c r="F4" s="34" t="s">
        <v>358</v>
      </c>
      <c r="G4" s="35" t="s">
        <v>282</v>
      </c>
      <c r="H4" s="37" t="s">
        <v>221</v>
      </c>
      <c r="I4" s="8"/>
      <c r="J4" s="8"/>
      <c r="K4" s="8"/>
      <c r="L4" s="8"/>
      <c r="M4" s="8"/>
      <c r="N4" s="8"/>
      <c r="O4" s="8"/>
    </row>
    <row r="5" spans="1:15" ht="21.75" customHeight="1">
      <c r="A5" s="33" t="s">
        <v>241</v>
      </c>
      <c r="B5" s="33" t="s">
        <v>241</v>
      </c>
      <c r="C5" s="33" t="s">
        <v>241</v>
      </c>
      <c r="D5" s="149" t="s">
        <v>241</v>
      </c>
      <c r="E5" s="82">
        <v>1</v>
      </c>
      <c r="F5" s="83">
        <v>2</v>
      </c>
      <c r="G5" s="84">
        <v>3</v>
      </c>
      <c r="H5" s="37" t="s">
        <v>241</v>
      </c>
      <c r="I5" s="8"/>
      <c r="J5" s="8"/>
      <c r="K5" s="8"/>
      <c r="L5" s="8"/>
      <c r="M5" s="8"/>
      <c r="N5" s="8"/>
      <c r="O5" s="8"/>
    </row>
    <row r="6" spans="1:15" ht="23.25" customHeight="1">
      <c r="A6" s="165"/>
      <c r="B6" s="165" t="s">
        <v>98</v>
      </c>
      <c r="C6" s="165"/>
      <c r="D6" s="170"/>
      <c r="E6" s="169">
        <v>149.015</v>
      </c>
      <c r="F6" s="167">
        <v>146.615</v>
      </c>
      <c r="G6" s="167">
        <v>2.4</v>
      </c>
      <c r="H6" s="163">
        <v>0</v>
      </c>
      <c r="I6" s="7"/>
      <c r="J6" s="7"/>
      <c r="K6" s="7"/>
      <c r="L6" s="7"/>
      <c r="M6" s="7"/>
      <c r="N6" s="7"/>
      <c r="O6" s="7"/>
    </row>
    <row r="7" spans="1:15" ht="23.25" customHeight="1">
      <c r="A7" s="165" t="s">
        <v>296</v>
      </c>
      <c r="B7" s="165" t="s">
        <v>210</v>
      </c>
      <c r="C7" s="165"/>
      <c r="D7" s="170"/>
      <c r="E7" s="169">
        <v>145.518</v>
      </c>
      <c r="F7" s="167">
        <v>145.518</v>
      </c>
      <c r="G7" s="167">
        <v>0</v>
      </c>
      <c r="H7" s="163">
        <v>0</v>
      </c>
      <c r="I7" s="7"/>
      <c r="J7" s="7"/>
      <c r="K7" s="7"/>
      <c r="L7" s="7"/>
      <c r="M7" s="7"/>
      <c r="N7" s="7"/>
      <c r="O7" s="7"/>
    </row>
    <row r="8" spans="1:15" ht="23.25" customHeight="1">
      <c r="A8" s="165" t="s">
        <v>35</v>
      </c>
      <c r="B8" s="165" t="s">
        <v>318</v>
      </c>
      <c r="C8" s="165" t="s">
        <v>338</v>
      </c>
      <c r="D8" s="170" t="s">
        <v>231</v>
      </c>
      <c r="E8" s="169">
        <v>46.136</v>
      </c>
      <c r="F8" s="167">
        <v>46.136</v>
      </c>
      <c r="G8" s="167">
        <v>0</v>
      </c>
      <c r="H8" s="163">
        <v>0</v>
      </c>
      <c r="I8" s="7"/>
      <c r="J8" s="7"/>
      <c r="K8" s="7"/>
      <c r="L8" s="7"/>
      <c r="M8" s="7"/>
      <c r="N8" s="7"/>
      <c r="O8" s="7"/>
    </row>
    <row r="9" spans="1:15" ht="23.25" customHeight="1">
      <c r="A9" s="165" t="s">
        <v>144</v>
      </c>
      <c r="B9" s="165" t="s">
        <v>182</v>
      </c>
      <c r="C9" s="165" t="s">
        <v>338</v>
      </c>
      <c r="D9" s="170" t="s">
        <v>231</v>
      </c>
      <c r="E9" s="169">
        <v>43.004</v>
      </c>
      <c r="F9" s="167">
        <v>43.004</v>
      </c>
      <c r="G9" s="167">
        <v>0</v>
      </c>
      <c r="H9" s="163">
        <v>0</v>
      </c>
      <c r="I9" s="7"/>
      <c r="J9" s="7"/>
      <c r="K9" s="7"/>
      <c r="L9" s="7"/>
      <c r="M9" s="7"/>
      <c r="N9" s="7"/>
      <c r="O9" s="7"/>
    </row>
    <row r="10" spans="1:15" ht="23.25" customHeight="1">
      <c r="A10" s="165" t="s">
        <v>235</v>
      </c>
      <c r="B10" s="165" t="s">
        <v>384</v>
      </c>
      <c r="C10" s="165" t="s">
        <v>338</v>
      </c>
      <c r="D10" s="170" t="s">
        <v>231</v>
      </c>
      <c r="E10" s="169">
        <v>3.845</v>
      </c>
      <c r="F10" s="167">
        <v>3.845</v>
      </c>
      <c r="G10" s="167">
        <v>0</v>
      </c>
      <c r="H10" s="163">
        <v>0</v>
      </c>
      <c r="I10" s="7"/>
      <c r="J10" s="7"/>
      <c r="K10" s="7"/>
      <c r="L10" s="7"/>
      <c r="M10" s="7"/>
      <c r="N10" s="7"/>
      <c r="O10" s="7"/>
    </row>
    <row r="11" spans="1:15" ht="23.25" customHeight="1">
      <c r="A11" s="165" t="s">
        <v>325</v>
      </c>
      <c r="B11" s="165" t="s">
        <v>8</v>
      </c>
      <c r="C11" s="165" t="s">
        <v>254</v>
      </c>
      <c r="D11" s="170" t="s">
        <v>177</v>
      </c>
      <c r="E11" s="169">
        <v>17.774</v>
      </c>
      <c r="F11" s="167">
        <v>17.774</v>
      </c>
      <c r="G11" s="167">
        <v>0</v>
      </c>
      <c r="H11" s="163">
        <v>0</v>
      </c>
      <c r="I11" s="7"/>
      <c r="J11" s="7"/>
      <c r="K11" s="7"/>
      <c r="L11" s="7"/>
      <c r="M11" s="7"/>
      <c r="N11" s="7"/>
      <c r="O11" s="7"/>
    </row>
    <row r="12" spans="1:15" ht="23.25" customHeight="1">
      <c r="A12" s="165" t="s">
        <v>37</v>
      </c>
      <c r="B12" s="165" t="s">
        <v>123</v>
      </c>
      <c r="C12" s="165" t="s">
        <v>254</v>
      </c>
      <c r="D12" s="170" t="s">
        <v>177</v>
      </c>
      <c r="E12" s="169">
        <v>7.11</v>
      </c>
      <c r="F12" s="167">
        <v>7.11</v>
      </c>
      <c r="G12" s="167">
        <v>0</v>
      </c>
      <c r="H12" s="163">
        <v>0</v>
      </c>
      <c r="I12" s="7"/>
      <c r="J12" s="7"/>
      <c r="K12" s="7"/>
      <c r="L12" s="7"/>
      <c r="M12" s="7"/>
      <c r="N12" s="7"/>
      <c r="O12" s="7"/>
    </row>
    <row r="13" spans="1:15" ht="23.25" customHeight="1">
      <c r="A13" s="165" t="s">
        <v>212</v>
      </c>
      <c r="B13" s="165" t="s">
        <v>5</v>
      </c>
      <c r="C13" s="165" t="s">
        <v>254</v>
      </c>
      <c r="D13" s="170" t="s">
        <v>177</v>
      </c>
      <c r="E13" s="169">
        <v>6.292</v>
      </c>
      <c r="F13" s="167">
        <v>6.292</v>
      </c>
      <c r="G13" s="167">
        <v>0</v>
      </c>
      <c r="H13" s="163">
        <v>0</v>
      </c>
      <c r="I13" s="7"/>
      <c r="J13" s="7"/>
      <c r="K13" s="7"/>
      <c r="L13" s="7"/>
      <c r="M13" s="7"/>
      <c r="N13" s="7"/>
      <c r="O13" s="7"/>
    </row>
    <row r="14" spans="1:15" ht="23.25" customHeight="1">
      <c r="A14" s="165" t="s">
        <v>17</v>
      </c>
      <c r="B14" s="165" t="s">
        <v>222</v>
      </c>
      <c r="C14" s="165" t="s">
        <v>254</v>
      </c>
      <c r="D14" s="170" t="s">
        <v>177</v>
      </c>
      <c r="E14" s="169">
        <v>0.187</v>
      </c>
      <c r="F14" s="167">
        <v>0.187</v>
      </c>
      <c r="G14" s="167">
        <v>0</v>
      </c>
      <c r="H14" s="163">
        <v>0</v>
      </c>
      <c r="I14" s="7"/>
      <c r="J14" s="7"/>
      <c r="K14" s="7"/>
      <c r="L14" s="7"/>
      <c r="M14" s="7"/>
      <c r="N14" s="7"/>
      <c r="O14" s="7"/>
    </row>
    <row r="15" spans="1:15" ht="23.25" customHeight="1">
      <c r="A15" s="165" t="s">
        <v>303</v>
      </c>
      <c r="B15" s="165" t="s">
        <v>300</v>
      </c>
      <c r="C15" s="165" t="s">
        <v>164</v>
      </c>
      <c r="D15" s="170" t="s">
        <v>31</v>
      </c>
      <c r="E15" s="169">
        <v>9.926</v>
      </c>
      <c r="F15" s="167">
        <v>9.926</v>
      </c>
      <c r="G15" s="167">
        <v>0</v>
      </c>
      <c r="H15" s="163">
        <v>0</v>
      </c>
      <c r="I15" s="7"/>
      <c r="J15" s="7"/>
      <c r="K15" s="7"/>
      <c r="L15" s="7"/>
      <c r="M15" s="7"/>
      <c r="N15" s="7"/>
      <c r="O15" s="7"/>
    </row>
    <row r="16" spans="1:15" ht="23.25" customHeight="1">
      <c r="A16" s="165" t="s">
        <v>306</v>
      </c>
      <c r="B16" s="165" t="s">
        <v>162</v>
      </c>
      <c r="C16" s="165" t="s">
        <v>97</v>
      </c>
      <c r="D16" s="170" t="s">
        <v>371</v>
      </c>
      <c r="E16" s="169">
        <v>11.244</v>
      </c>
      <c r="F16" s="167">
        <v>11.244</v>
      </c>
      <c r="G16" s="167">
        <v>0</v>
      </c>
      <c r="H16" s="163">
        <v>0</v>
      </c>
      <c r="I16" s="7"/>
      <c r="J16" s="7"/>
      <c r="K16" s="7"/>
      <c r="L16" s="7"/>
      <c r="M16" s="7"/>
      <c r="N16" s="7"/>
      <c r="O16" s="7"/>
    </row>
    <row r="17" spans="1:15" ht="23.25" customHeight="1">
      <c r="A17" s="165" t="s">
        <v>209</v>
      </c>
      <c r="B17" s="165" t="s">
        <v>249</v>
      </c>
      <c r="C17" s="165"/>
      <c r="D17" s="170"/>
      <c r="E17" s="169">
        <v>2.4</v>
      </c>
      <c r="F17" s="167">
        <v>0</v>
      </c>
      <c r="G17" s="167">
        <v>2.4</v>
      </c>
      <c r="H17" s="163">
        <v>0</v>
      </c>
      <c r="I17" s="7"/>
      <c r="J17" s="7"/>
      <c r="K17" s="7"/>
      <c r="L17" s="7"/>
      <c r="M17" s="7"/>
      <c r="N17" s="7"/>
      <c r="O17" s="7"/>
    </row>
    <row r="18" spans="1:15" ht="23.25" customHeight="1">
      <c r="A18" s="165" t="s">
        <v>151</v>
      </c>
      <c r="B18" s="165" t="s">
        <v>167</v>
      </c>
      <c r="C18" s="165" t="s">
        <v>247</v>
      </c>
      <c r="D18" s="170" t="s">
        <v>348</v>
      </c>
      <c r="E18" s="169">
        <v>0.6</v>
      </c>
      <c r="F18" s="167">
        <v>0</v>
      </c>
      <c r="G18" s="167">
        <v>0.6</v>
      </c>
      <c r="H18" s="163">
        <v>0</v>
      </c>
      <c r="I18" s="7"/>
      <c r="J18" s="7"/>
      <c r="K18" s="7"/>
      <c r="L18" s="7"/>
      <c r="M18" s="7"/>
      <c r="N18" s="7"/>
      <c r="O18" s="7"/>
    </row>
    <row r="19" spans="1:15" ht="23.25" customHeight="1">
      <c r="A19" s="165" t="s">
        <v>43</v>
      </c>
      <c r="B19" s="165" t="s">
        <v>27</v>
      </c>
      <c r="C19" s="165" t="s">
        <v>247</v>
      </c>
      <c r="D19" s="170" t="s">
        <v>348</v>
      </c>
      <c r="E19" s="169">
        <v>0.6</v>
      </c>
      <c r="F19" s="167">
        <v>0</v>
      </c>
      <c r="G19" s="167">
        <v>0.6</v>
      </c>
      <c r="H19" s="163">
        <v>0</v>
      </c>
      <c r="I19" s="7"/>
      <c r="J19" s="7"/>
      <c r="K19" s="7"/>
      <c r="L19" s="7"/>
      <c r="M19" s="7"/>
      <c r="N19" s="7"/>
      <c r="O19" s="7"/>
    </row>
    <row r="20" spans="1:15" ht="23.25" customHeight="1">
      <c r="A20" s="165" t="s">
        <v>329</v>
      </c>
      <c r="B20" s="165" t="s">
        <v>334</v>
      </c>
      <c r="C20" s="165" t="s">
        <v>247</v>
      </c>
      <c r="D20" s="170" t="s">
        <v>348</v>
      </c>
      <c r="E20" s="169">
        <v>0.2</v>
      </c>
      <c r="F20" s="167">
        <v>0</v>
      </c>
      <c r="G20" s="167">
        <v>0.2</v>
      </c>
      <c r="H20" s="163">
        <v>0</v>
      </c>
      <c r="I20" s="7"/>
      <c r="J20" s="7"/>
      <c r="K20" s="7"/>
      <c r="L20" s="7"/>
      <c r="M20" s="7"/>
      <c r="N20" s="7"/>
      <c r="O20" s="7"/>
    </row>
    <row r="21" spans="1:15" ht="23.25" customHeight="1">
      <c r="A21" s="165" t="s">
        <v>23</v>
      </c>
      <c r="B21" s="165" t="s">
        <v>370</v>
      </c>
      <c r="C21" s="165" t="s">
        <v>247</v>
      </c>
      <c r="D21" s="170" t="s">
        <v>348</v>
      </c>
      <c r="E21" s="169">
        <v>0.3</v>
      </c>
      <c r="F21" s="167">
        <v>0</v>
      </c>
      <c r="G21" s="167">
        <v>0.3</v>
      </c>
      <c r="H21" s="163">
        <v>0</v>
      </c>
      <c r="I21" s="7"/>
      <c r="J21" s="7"/>
      <c r="K21" s="7"/>
      <c r="L21" s="7"/>
      <c r="M21" s="7"/>
      <c r="N21" s="7"/>
      <c r="O21" s="7"/>
    </row>
    <row r="22" spans="1:8" ht="23.25" customHeight="1">
      <c r="A22" s="165" t="s">
        <v>312</v>
      </c>
      <c r="B22" s="165" t="s">
        <v>374</v>
      </c>
      <c r="C22" s="165" t="s">
        <v>247</v>
      </c>
      <c r="D22" s="170" t="s">
        <v>348</v>
      </c>
      <c r="E22" s="169">
        <v>0.3</v>
      </c>
      <c r="F22" s="167">
        <v>0</v>
      </c>
      <c r="G22" s="167">
        <v>0.3</v>
      </c>
      <c r="H22" s="163">
        <v>0</v>
      </c>
    </row>
    <row r="23" spans="1:8" ht="23.25" customHeight="1">
      <c r="A23" s="165" t="s">
        <v>21</v>
      </c>
      <c r="B23" s="165" t="s">
        <v>1</v>
      </c>
      <c r="C23" s="165" t="s">
        <v>333</v>
      </c>
      <c r="D23" s="170" t="s">
        <v>279</v>
      </c>
      <c r="E23" s="169">
        <v>0.1</v>
      </c>
      <c r="F23" s="167">
        <v>0</v>
      </c>
      <c r="G23" s="167">
        <v>0.1</v>
      </c>
      <c r="H23" s="163">
        <v>0</v>
      </c>
    </row>
    <row r="24" spans="1:8" ht="23.25" customHeight="1">
      <c r="A24" s="165" t="s">
        <v>127</v>
      </c>
      <c r="B24" s="165" t="s">
        <v>96</v>
      </c>
      <c r="C24" s="165" t="s">
        <v>53</v>
      </c>
      <c r="D24" s="170" t="s">
        <v>219</v>
      </c>
      <c r="E24" s="169">
        <v>0.1</v>
      </c>
      <c r="F24" s="167">
        <v>0</v>
      </c>
      <c r="G24" s="167">
        <v>0.1</v>
      </c>
      <c r="H24" s="163">
        <v>0</v>
      </c>
    </row>
    <row r="25" spans="1:8" ht="23.25" customHeight="1">
      <c r="A25" s="165" t="s">
        <v>216</v>
      </c>
      <c r="B25" s="165" t="s">
        <v>263</v>
      </c>
      <c r="C25" s="165" t="s">
        <v>332</v>
      </c>
      <c r="D25" s="170" t="s">
        <v>192</v>
      </c>
      <c r="E25" s="169">
        <v>0.1</v>
      </c>
      <c r="F25" s="167">
        <v>0</v>
      </c>
      <c r="G25" s="167">
        <v>0.1</v>
      </c>
      <c r="H25" s="163">
        <v>0</v>
      </c>
    </row>
    <row r="26" spans="1:8" ht="23.25" customHeight="1">
      <c r="A26" s="165" t="s">
        <v>285</v>
      </c>
      <c r="B26" s="165" t="s">
        <v>140</v>
      </c>
      <c r="C26" s="165" t="s">
        <v>244</v>
      </c>
      <c r="D26" s="170" t="s">
        <v>224</v>
      </c>
      <c r="E26" s="169">
        <v>0.1</v>
      </c>
      <c r="F26" s="167">
        <v>0</v>
      </c>
      <c r="G26" s="167">
        <v>0.1</v>
      </c>
      <c r="H26" s="163">
        <v>0</v>
      </c>
    </row>
    <row r="27" spans="1:8" ht="23.25" customHeight="1">
      <c r="A27" s="165" t="s">
        <v>116</v>
      </c>
      <c r="B27" s="165" t="s">
        <v>344</v>
      </c>
      <c r="C27" s="165"/>
      <c r="D27" s="170"/>
      <c r="E27" s="169">
        <v>1.097</v>
      </c>
      <c r="F27" s="167">
        <v>1.097</v>
      </c>
      <c r="G27" s="167">
        <v>0</v>
      </c>
      <c r="H27" s="163">
        <v>0</v>
      </c>
    </row>
    <row r="28" spans="1:8" ht="23.25" customHeight="1">
      <c r="A28" s="165" t="s">
        <v>157</v>
      </c>
      <c r="B28" s="165" t="s">
        <v>81</v>
      </c>
      <c r="C28" s="165" t="s">
        <v>14</v>
      </c>
      <c r="D28" s="170" t="s">
        <v>76</v>
      </c>
      <c r="E28" s="169">
        <v>1.043</v>
      </c>
      <c r="F28" s="167">
        <v>1.043</v>
      </c>
      <c r="G28" s="167">
        <v>0</v>
      </c>
      <c r="H28" s="163">
        <v>0</v>
      </c>
    </row>
    <row r="29" spans="1:8" ht="23.25" customHeight="1">
      <c r="A29" s="165" t="s">
        <v>156</v>
      </c>
      <c r="B29" s="165" t="s">
        <v>29</v>
      </c>
      <c r="C29" s="165" t="s">
        <v>14</v>
      </c>
      <c r="D29" s="170" t="s">
        <v>76</v>
      </c>
      <c r="E29" s="169">
        <v>0.054</v>
      </c>
      <c r="F29" s="167">
        <v>0.054</v>
      </c>
      <c r="G29" s="167">
        <v>0</v>
      </c>
      <c r="H29" s="163">
        <v>0</v>
      </c>
    </row>
  </sheetData>
  <mergeCells count="1">
    <mergeCell ref="A2:H2"/>
  </mergeCells>
  <printOptions horizontalCentered="1"/>
  <pageMargins left="0.5905511811023622" right="0.5905511811023622" top="0.45" bottom="0.27" header="0" footer="0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24" sqref="A24"/>
    </sheetView>
  </sheetViews>
  <sheetFormatPr defaultColWidth="9.160156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  <col min="167" max="16384" width="6.83203125" style="0" customWidth="1"/>
  </cols>
  <sheetData>
    <row r="1" spans="1:256" ht="15" customHeight="1">
      <c r="A1" s="78" t="s">
        <v>172</v>
      </c>
      <c r="B1" s="4"/>
      <c r="C1" s="4"/>
      <c r="D1" s="4"/>
      <c r="E1" s="4"/>
      <c r="F1" s="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9.5" customHeight="1">
      <c r="A2" s="188" t="s">
        <v>252</v>
      </c>
      <c r="B2" s="188"/>
      <c r="C2" s="188"/>
      <c r="D2" s="188"/>
      <c r="E2" s="188"/>
      <c r="F2" s="18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" customHeight="1">
      <c r="A3" s="8"/>
      <c r="B3" s="7"/>
      <c r="C3" s="7"/>
      <c r="D3" s="7"/>
      <c r="E3" s="7"/>
      <c r="G3" s="8"/>
      <c r="H3" s="4" t="s">
        <v>203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6.25" customHeight="1">
      <c r="A4" s="39" t="s">
        <v>206</v>
      </c>
      <c r="B4" s="40"/>
      <c r="C4" s="189" t="s">
        <v>132</v>
      </c>
      <c r="D4" s="182"/>
      <c r="E4" s="182"/>
      <c r="F4" s="182"/>
      <c r="G4" s="182"/>
      <c r="H4" s="18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4.75" customHeight="1">
      <c r="A5" s="41" t="s">
        <v>103</v>
      </c>
      <c r="B5" s="42" t="s">
        <v>180</v>
      </c>
      <c r="C5" s="43" t="s">
        <v>57</v>
      </c>
      <c r="D5" s="44" t="s">
        <v>180</v>
      </c>
      <c r="E5" s="122" t="s">
        <v>309</v>
      </c>
      <c r="F5" s="44" t="s">
        <v>180</v>
      </c>
      <c r="G5" s="122" t="s">
        <v>2</v>
      </c>
      <c r="H5" s="125" t="s">
        <v>180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 customHeight="1">
      <c r="A6" s="59" t="s">
        <v>19</v>
      </c>
      <c r="B6" s="31"/>
      <c r="C6" s="56" t="s">
        <v>315</v>
      </c>
      <c r="D6" s="31"/>
      <c r="E6" s="45" t="s">
        <v>188</v>
      </c>
      <c r="F6" s="31"/>
      <c r="G6" s="126" t="s">
        <v>104</v>
      </c>
      <c r="H6" s="3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.75" customHeight="1">
      <c r="A7" s="32"/>
      <c r="B7" s="60"/>
      <c r="C7" s="56" t="s">
        <v>382</v>
      </c>
      <c r="D7" s="31"/>
      <c r="E7" s="46" t="s">
        <v>120</v>
      </c>
      <c r="F7" s="31"/>
      <c r="G7" s="126" t="s">
        <v>299</v>
      </c>
      <c r="H7" s="3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.75" customHeight="1">
      <c r="A8" s="32"/>
      <c r="B8" s="32"/>
      <c r="C8" s="56" t="s">
        <v>158</v>
      </c>
      <c r="D8" s="31"/>
      <c r="E8" s="46" t="s">
        <v>85</v>
      </c>
      <c r="F8" s="31"/>
      <c r="G8" s="126" t="s">
        <v>134</v>
      </c>
      <c r="H8" s="3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75" customHeight="1">
      <c r="A9" s="32"/>
      <c r="B9" s="32"/>
      <c r="C9" s="56" t="s">
        <v>200</v>
      </c>
      <c r="D9" s="31"/>
      <c r="E9" s="46" t="s">
        <v>75</v>
      </c>
      <c r="F9" s="31"/>
      <c r="G9" s="126" t="s">
        <v>273</v>
      </c>
      <c r="H9" s="3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 customHeight="1">
      <c r="A10" s="32"/>
      <c r="B10" s="32"/>
      <c r="C10" s="56" t="s">
        <v>187</v>
      </c>
      <c r="D10" s="31"/>
      <c r="E10" s="45" t="s">
        <v>331</v>
      </c>
      <c r="F10" s="31"/>
      <c r="G10" s="126" t="s">
        <v>163</v>
      </c>
      <c r="H10" s="3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 customHeight="1">
      <c r="A11" s="32"/>
      <c r="B11" s="32"/>
      <c r="C11" s="56" t="s">
        <v>251</v>
      </c>
      <c r="D11" s="31"/>
      <c r="E11" s="58" t="s">
        <v>120</v>
      </c>
      <c r="F11" s="31"/>
      <c r="G11" s="126" t="s">
        <v>119</v>
      </c>
      <c r="H11" s="3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.75" customHeight="1">
      <c r="A12" s="31"/>
      <c r="B12" s="32"/>
      <c r="C12" s="57" t="s">
        <v>45</v>
      </c>
      <c r="D12" s="31"/>
      <c r="E12" s="45" t="s">
        <v>215</v>
      </c>
      <c r="F12" s="31"/>
      <c r="G12" s="126" t="s">
        <v>356</v>
      </c>
      <c r="H12" s="3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.75" customHeight="1">
      <c r="A13" s="31"/>
      <c r="B13" s="31"/>
      <c r="C13" s="56" t="s">
        <v>24</v>
      </c>
      <c r="D13" s="31"/>
      <c r="E13" s="46" t="s">
        <v>75</v>
      </c>
      <c r="F13" s="31"/>
      <c r="G13" s="126" t="s">
        <v>202</v>
      </c>
      <c r="H13" s="3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 customHeight="1">
      <c r="A14" s="31"/>
      <c r="B14" s="31"/>
      <c r="C14" s="56" t="s">
        <v>368</v>
      </c>
      <c r="D14" s="31"/>
      <c r="E14" s="45" t="s">
        <v>145</v>
      </c>
      <c r="F14" s="31"/>
      <c r="G14" s="126" t="s">
        <v>345</v>
      </c>
      <c r="H14" s="3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 customHeight="1">
      <c r="A15" s="31"/>
      <c r="B15" s="31"/>
      <c r="C15" s="56" t="s">
        <v>84</v>
      </c>
      <c r="D15" s="31"/>
      <c r="E15" s="45" t="s">
        <v>310</v>
      </c>
      <c r="F15" s="31"/>
      <c r="G15" s="126" t="s">
        <v>139</v>
      </c>
      <c r="H15" s="3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 customHeight="1">
      <c r="A16" s="31"/>
      <c r="B16" s="31"/>
      <c r="C16" s="56" t="s">
        <v>130</v>
      </c>
      <c r="D16" s="31"/>
      <c r="E16" s="45" t="s">
        <v>201</v>
      </c>
      <c r="F16" s="31"/>
      <c r="G16" s="126" t="s">
        <v>51</v>
      </c>
      <c r="H16" s="3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 customHeight="1">
      <c r="A17" s="49"/>
      <c r="B17" s="48"/>
      <c r="C17" s="56" t="s">
        <v>363</v>
      </c>
      <c r="D17" s="31"/>
      <c r="E17" s="45" t="s">
        <v>65</v>
      </c>
      <c r="F17" s="31"/>
      <c r="G17" s="126" t="s">
        <v>184</v>
      </c>
      <c r="H17" s="3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.75" customHeight="1">
      <c r="A18" s="49"/>
      <c r="B18" s="47"/>
      <c r="C18" s="56" t="s">
        <v>239</v>
      </c>
      <c r="D18" s="31"/>
      <c r="E18" s="45" t="s">
        <v>92</v>
      </c>
      <c r="F18" s="31"/>
      <c r="G18" s="126" t="s">
        <v>223</v>
      </c>
      <c r="H18" s="3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.75" customHeight="1">
      <c r="A19" s="49"/>
      <c r="B19" s="47"/>
      <c r="C19" s="56" t="s">
        <v>126</v>
      </c>
      <c r="D19" s="31"/>
      <c r="E19" s="45" t="s">
        <v>373</v>
      </c>
      <c r="F19" s="31"/>
      <c r="G19" s="126" t="s">
        <v>70</v>
      </c>
      <c r="H19" s="3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.75" customHeight="1">
      <c r="A20" s="49"/>
      <c r="B20" s="47"/>
      <c r="C20" s="56" t="s">
        <v>36</v>
      </c>
      <c r="D20" s="31"/>
      <c r="E20" s="58" t="s">
        <v>170</v>
      </c>
      <c r="F20" s="31"/>
      <c r="G20" s="126" t="s">
        <v>237</v>
      </c>
      <c r="H20" s="3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.75" customHeight="1">
      <c r="A21" s="49"/>
      <c r="B21" s="47"/>
      <c r="C21" s="31"/>
      <c r="D21" s="54"/>
      <c r="E21" s="31"/>
      <c r="F21" s="31"/>
      <c r="G21" s="127"/>
      <c r="H21" s="3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8" customHeight="1">
      <c r="A22" s="45"/>
      <c r="B22" s="50"/>
      <c r="C22" s="31"/>
      <c r="D22" s="61"/>
      <c r="E22" s="31"/>
      <c r="F22" s="61"/>
      <c r="G22" s="127"/>
      <c r="H22" s="3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75" customHeight="1">
      <c r="A23" s="41" t="s">
        <v>90</v>
      </c>
      <c r="B23" s="31"/>
      <c r="C23" s="89" t="s">
        <v>77</v>
      </c>
      <c r="D23" s="31"/>
      <c r="E23" s="41" t="s">
        <v>77</v>
      </c>
      <c r="F23" s="31"/>
      <c r="G23" s="41" t="s">
        <v>77</v>
      </c>
      <c r="H23" s="3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8" customHeight="1">
      <c r="A24" s="8" t="s">
        <v>392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8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3" ht="12.75" customHeight="1">
      <c r="B26" s="20"/>
      <c r="C26" s="20"/>
    </row>
    <row r="27" ht="12.75" customHeight="1">
      <c r="C27" s="20"/>
    </row>
  </sheetData>
  <mergeCells count="2">
    <mergeCell ref="A2:F2"/>
    <mergeCell ref="C4:H4"/>
  </mergeCells>
  <printOptions horizontalCentered="1"/>
  <pageMargins left="0.41" right="0.2362204818275031" top="0.259999989524601" bottom="0.319999996132738" header="0" footer="0"/>
  <pageSetup firstPageNumber="1" useFirstPageNumber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74</v>
      </c>
    </row>
    <row r="2" spans="1:4" ht="41.25" customHeight="1">
      <c r="A2" s="188" t="s">
        <v>316</v>
      </c>
      <c r="B2" s="188"/>
      <c r="C2" s="188"/>
      <c r="D2" s="188"/>
    </row>
    <row r="3" spans="1:4" ht="12.75" customHeight="1">
      <c r="A3" s="97"/>
      <c r="B3" s="8" t="s">
        <v>392</v>
      </c>
      <c r="C3" s="97"/>
      <c r="D3" s="98" t="s">
        <v>203</v>
      </c>
    </row>
    <row r="4" spans="1:4" ht="30" customHeight="1">
      <c r="A4" s="99" t="s">
        <v>195</v>
      </c>
      <c r="B4" s="100" t="s">
        <v>150</v>
      </c>
      <c r="C4" s="101" t="s">
        <v>320</v>
      </c>
      <c r="D4" s="100" t="s">
        <v>176</v>
      </c>
    </row>
    <row r="5" spans="1:4" ht="30" customHeight="1">
      <c r="A5" s="102" t="s">
        <v>241</v>
      </c>
      <c r="B5" s="102" t="s">
        <v>241</v>
      </c>
      <c r="C5" s="103">
        <v>1</v>
      </c>
      <c r="D5" s="103" t="s">
        <v>241</v>
      </c>
    </row>
    <row r="6" spans="1:4" ht="30" customHeight="1">
      <c r="A6" s="165"/>
      <c r="B6" s="165"/>
      <c r="C6" s="167"/>
      <c r="D6" s="171"/>
    </row>
    <row r="7" spans="1:4" ht="12.75" customHeight="1">
      <c r="A7" s="20"/>
      <c r="B7" s="20"/>
      <c r="C7" s="20"/>
      <c r="D7" s="20"/>
    </row>
    <row r="8" spans="1:4" ht="12.75" customHeight="1">
      <c r="A8" s="20"/>
      <c r="B8" s="20"/>
      <c r="C8" s="20"/>
      <c r="D8" s="20"/>
    </row>
    <row r="9" spans="1:3" ht="12.75" customHeight="1">
      <c r="A9" s="20"/>
      <c r="B9" s="20"/>
      <c r="C9" s="20"/>
    </row>
    <row r="10" spans="1:3" ht="12.75" customHeight="1">
      <c r="A10" s="20"/>
      <c r="B10" s="20"/>
      <c r="C10" s="20"/>
    </row>
    <row r="11" spans="2:3" ht="12.75" customHeight="1">
      <c r="B11" s="20"/>
      <c r="C11" s="20"/>
    </row>
    <row r="12" ht="12.75" customHeight="1">
      <c r="C12" s="20"/>
    </row>
    <row r="26" ht="12.75" customHeight="1">
      <c r="G26" s="20"/>
    </row>
  </sheetData>
  <mergeCells count="1">
    <mergeCell ref="A2:D2"/>
  </mergeCells>
  <printOptions horizontalCentered="1"/>
  <pageMargins left="0.74999998873613" right="0.74999998873613" top="0.9999999849815068" bottom="0.9999999849815068" header="0" footer="0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18" style="0" customWidth="1"/>
    <col min="2" max="2" width="22.33203125" style="0" customWidth="1"/>
    <col min="3" max="3" width="18.5" style="0" customWidth="1"/>
    <col min="4" max="4" width="13" style="0" customWidth="1"/>
    <col min="5" max="5" width="15.16015625" style="0" customWidth="1"/>
    <col min="6" max="6" width="19.16015625" style="0" customWidth="1"/>
    <col min="7" max="7" width="13" style="0" customWidth="1"/>
    <col min="8" max="8" width="17.33203125" style="0" customWidth="1"/>
    <col min="9" max="11" width="13" style="0" customWidth="1"/>
  </cols>
  <sheetData>
    <row r="1" ht="12.75" customHeight="1">
      <c r="A1" t="s">
        <v>360</v>
      </c>
    </row>
    <row r="2" spans="1:11" ht="28.5" customHeight="1">
      <c r="A2" s="188" t="s">
        <v>41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2:11" ht="12.75" customHeight="1">
      <c r="B3" s="8" t="s">
        <v>392</v>
      </c>
      <c r="E3" s="128"/>
      <c r="F3" s="128"/>
      <c r="G3" s="128"/>
      <c r="H3" s="128"/>
      <c r="I3" s="128"/>
      <c r="K3" s="129" t="s">
        <v>26</v>
      </c>
    </row>
    <row r="4" spans="1:11" ht="20.25" customHeight="1">
      <c r="A4" s="177" t="s">
        <v>0</v>
      </c>
      <c r="B4" s="177" t="s">
        <v>253</v>
      </c>
      <c r="C4" s="200" t="s">
        <v>298</v>
      </c>
      <c r="D4" s="203" t="s">
        <v>321</v>
      </c>
      <c r="E4" s="204" t="s">
        <v>246</v>
      </c>
      <c r="F4" s="177" t="s">
        <v>10</v>
      </c>
      <c r="G4" s="177" t="s">
        <v>109</v>
      </c>
      <c r="H4" s="177" t="s">
        <v>234</v>
      </c>
      <c r="I4" s="198" t="s">
        <v>34</v>
      </c>
      <c r="J4" s="200" t="s">
        <v>335</v>
      </c>
      <c r="K4" s="202" t="s">
        <v>221</v>
      </c>
    </row>
    <row r="5" spans="1:11" ht="20.25" customHeight="1">
      <c r="A5" s="178"/>
      <c r="B5" s="178"/>
      <c r="C5" s="201"/>
      <c r="D5" s="203"/>
      <c r="E5" s="205"/>
      <c r="F5" s="178"/>
      <c r="G5" s="178"/>
      <c r="H5" s="178"/>
      <c r="I5" s="199"/>
      <c r="J5" s="201"/>
      <c r="K5" s="202"/>
    </row>
    <row r="6" spans="1:11" ht="20.25" customHeight="1">
      <c r="A6" s="72">
        <v>1</v>
      </c>
      <c r="B6" s="72">
        <v>2</v>
      </c>
      <c r="C6" s="72">
        <v>3</v>
      </c>
      <c r="D6" s="162">
        <v>4</v>
      </c>
      <c r="E6" s="115" t="s">
        <v>291</v>
      </c>
      <c r="F6" s="116">
        <v>6</v>
      </c>
      <c r="G6" s="72">
        <v>7</v>
      </c>
      <c r="H6" s="72">
        <v>8</v>
      </c>
      <c r="I6" s="72">
        <v>9</v>
      </c>
      <c r="J6" s="72">
        <v>10</v>
      </c>
      <c r="K6" s="90">
        <v>11</v>
      </c>
    </row>
    <row r="7" spans="1:11" ht="20.25" customHeight="1">
      <c r="A7" s="166"/>
      <c r="B7" s="165"/>
      <c r="C7" s="165"/>
      <c r="D7" s="167"/>
      <c r="E7" s="166"/>
      <c r="F7" s="165"/>
      <c r="G7" s="166"/>
      <c r="H7" s="165"/>
      <c r="I7" s="166"/>
      <c r="J7" s="166"/>
      <c r="K7" s="172"/>
    </row>
    <row r="8" spans="1:11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.75" customHeight="1">
      <c r="A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.75" customHeight="1">
      <c r="A10" s="20"/>
      <c r="B10" s="20"/>
      <c r="C10" s="20"/>
      <c r="D10" s="20"/>
      <c r="K10" s="20"/>
    </row>
    <row r="11" spans="3:11" ht="12.75" customHeight="1">
      <c r="C11" s="20"/>
      <c r="D11" s="20"/>
      <c r="K11" s="20"/>
    </row>
    <row r="12" spans="4:11" ht="12.75" customHeight="1">
      <c r="D12" s="20"/>
      <c r="K12" s="20"/>
    </row>
    <row r="13" spans="4:11" ht="12.75" customHeight="1">
      <c r="D13" s="20"/>
      <c r="J13" s="20"/>
      <c r="K13" s="20"/>
    </row>
  </sheetData>
  <mergeCells count="12">
    <mergeCell ref="E4:E5"/>
    <mergeCell ref="F4:F5"/>
    <mergeCell ref="G4:G5"/>
    <mergeCell ref="H4:H5"/>
    <mergeCell ref="I4:I5"/>
    <mergeCell ref="A2:K2"/>
    <mergeCell ref="J4:J5"/>
    <mergeCell ref="K4:K5"/>
    <mergeCell ref="A4:A5"/>
    <mergeCell ref="B4:B5"/>
    <mergeCell ref="C4:C5"/>
    <mergeCell ref="D4:D5"/>
  </mergeCells>
  <printOptions horizontalCentered="1"/>
  <pageMargins left="0.74999998873613" right="0.74999998873613" top="0.9999999849815068" bottom="0.9999999849815068" header="0" footer="0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3.83203125" style="0" customWidth="1"/>
    <col min="2" max="2" width="16" style="0" customWidth="1"/>
    <col min="3" max="3" width="15.66015625" style="0" customWidth="1"/>
    <col min="4" max="4" width="18.16015625" style="0" customWidth="1"/>
    <col min="5" max="8" width="9.16015625" style="0" customWidth="1"/>
    <col min="9" max="9" width="14.66015625" style="0" customWidth="1"/>
    <col min="10" max="11" width="13.16015625" style="0" customWidth="1"/>
    <col min="12" max="12" width="11.33203125" style="0" customWidth="1"/>
    <col min="13" max="13" width="14.5" style="0" customWidth="1"/>
  </cols>
  <sheetData>
    <row r="1" ht="12.75" customHeight="1">
      <c r="A1" s="1" t="s">
        <v>269</v>
      </c>
    </row>
    <row r="2" spans="1:12" ht="27.75" customHeight="1">
      <c r="A2" s="104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3" ht="12.75" customHeight="1">
      <c r="A3" s="8" t="s">
        <v>392</v>
      </c>
      <c r="M3" s="21" t="s">
        <v>203</v>
      </c>
    </row>
    <row r="4" spans="1:13" ht="23.25" customHeight="1">
      <c r="A4" s="179" t="s">
        <v>292</v>
      </c>
      <c r="B4" s="179" t="s">
        <v>71</v>
      </c>
      <c r="C4" s="179" t="s">
        <v>131</v>
      </c>
      <c r="D4" s="207" t="s">
        <v>271</v>
      </c>
      <c r="E4" s="208" t="s">
        <v>80</v>
      </c>
      <c r="F4" s="208"/>
      <c r="G4" s="208" t="s">
        <v>355</v>
      </c>
      <c r="H4" s="208"/>
      <c r="I4" s="206" t="s">
        <v>198</v>
      </c>
      <c r="J4" s="179" t="s">
        <v>381</v>
      </c>
      <c r="K4" s="179" t="s">
        <v>115</v>
      </c>
      <c r="L4" s="179" t="s">
        <v>302</v>
      </c>
      <c r="M4" s="202" t="s">
        <v>257</v>
      </c>
    </row>
    <row r="5" spans="1:13" ht="24" customHeight="1">
      <c r="A5" s="179"/>
      <c r="B5" s="179"/>
      <c r="C5" s="179"/>
      <c r="D5" s="179"/>
      <c r="E5" s="179" t="s">
        <v>155</v>
      </c>
      <c r="F5" s="179" t="s">
        <v>266</v>
      </c>
      <c r="G5" s="179" t="s">
        <v>155</v>
      </c>
      <c r="H5" s="207" t="s">
        <v>266</v>
      </c>
      <c r="I5" s="206"/>
      <c r="J5" s="179"/>
      <c r="K5" s="179"/>
      <c r="L5" s="179"/>
      <c r="M5" s="202"/>
    </row>
    <row r="6" spans="1:13" ht="20.25" customHeight="1">
      <c r="A6" s="179"/>
      <c r="B6" s="179"/>
      <c r="C6" s="179"/>
      <c r="D6" s="179"/>
      <c r="E6" s="179"/>
      <c r="F6" s="179"/>
      <c r="G6" s="179"/>
      <c r="H6" s="207"/>
      <c r="I6" s="206"/>
      <c r="J6" s="179"/>
      <c r="K6" s="179"/>
      <c r="L6" s="179"/>
      <c r="M6" s="202"/>
    </row>
    <row r="7" spans="1:13" ht="22.5" customHeight="1">
      <c r="A7" s="90" t="s">
        <v>241</v>
      </c>
      <c r="B7" s="90" t="s">
        <v>241</v>
      </c>
      <c r="C7" s="90" t="s">
        <v>241</v>
      </c>
      <c r="D7" s="90" t="s">
        <v>241</v>
      </c>
      <c r="E7" s="90" t="s">
        <v>241</v>
      </c>
      <c r="F7" s="90" t="s">
        <v>241</v>
      </c>
      <c r="G7" s="90" t="s">
        <v>241</v>
      </c>
      <c r="H7" s="90" t="s">
        <v>241</v>
      </c>
      <c r="I7" s="90" t="s">
        <v>241</v>
      </c>
      <c r="J7" s="90">
        <v>1</v>
      </c>
      <c r="K7" s="90" t="s">
        <v>241</v>
      </c>
      <c r="L7" s="90">
        <v>2</v>
      </c>
      <c r="M7" s="90" t="s">
        <v>241</v>
      </c>
    </row>
    <row r="8" spans="1:13" ht="20.25" customHeight="1">
      <c r="A8" s="165"/>
      <c r="B8" s="165"/>
      <c r="C8" s="165"/>
      <c r="D8" s="165"/>
      <c r="E8" s="165"/>
      <c r="F8" s="165"/>
      <c r="G8" s="165"/>
      <c r="H8" s="165"/>
      <c r="I8" s="165"/>
      <c r="J8" s="175"/>
      <c r="K8" s="173"/>
      <c r="L8" s="163"/>
      <c r="M8" s="174"/>
    </row>
    <row r="9" spans="1:13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2.75" customHeight="1">
      <c r="A11" s="20"/>
      <c r="B11" s="20"/>
      <c r="C11" s="20"/>
      <c r="D11" s="20"/>
      <c r="E11" s="20"/>
      <c r="F11" s="20"/>
      <c r="G11" s="20"/>
      <c r="H11" s="20"/>
      <c r="I11" s="20"/>
      <c r="K11" s="20"/>
      <c r="L11" s="20"/>
      <c r="M11" s="20"/>
    </row>
    <row r="12" spans="1:13" ht="12.75" customHeight="1">
      <c r="A12" s="20"/>
      <c r="B12" s="20"/>
      <c r="C12" s="20"/>
      <c r="D12" s="20"/>
      <c r="E12" s="20"/>
      <c r="F12" s="20"/>
      <c r="G12" s="20"/>
      <c r="H12" s="20"/>
      <c r="M12" s="20"/>
    </row>
    <row r="13" spans="1:13" ht="12.75" customHeight="1">
      <c r="A13" s="20"/>
      <c r="B13" s="20"/>
      <c r="C13" s="20"/>
      <c r="D13" s="20"/>
      <c r="E13" s="20"/>
      <c r="F13" s="20"/>
      <c r="G13" s="20"/>
      <c r="H13" s="20"/>
      <c r="M13" s="20"/>
    </row>
    <row r="14" spans="1:13" ht="12.75" customHeight="1">
      <c r="A14" s="20"/>
      <c r="B14" s="20"/>
      <c r="C14" s="20"/>
      <c r="M14" s="20"/>
    </row>
    <row r="15" spans="2:12" ht="12.75" customHeight="1">
      <c r="B15" s="20"/>
      <c r="C15" s="20"/>
      <c r="L15" s="20"/>
    </row>
  </sheetData>
  <mergeCells count="15">
    <mergeCell ref="H5:H6"/>
    <mergeCell ref="M4:M6"/>
    <mergeCell ref="J4:J6"/>
    <mergeCell ref="K4:K6"/>
    <mergeCell ref="L4:L6"/>
    <mergeCell ref="A4:A6"/>
    <mergeCell ref="B4:B6"/>
    <mergeCell ref="C4:C6"/>
    <mergeCell ref="I4:I6"/>
    <mergeCell ref="D4:D6"/>
    <mergeCell ref="E4:F4"/>
    <mergeCell ref="G4:H4"/>
    <mergeCell ref="E5:E6"/>
    <mergeCell ref="F5:F6"/>
    <mergeCell ref="G5:G6"/>
  </mergeCells>
  <printOptions horizontalCentered="1"/>
  <pageMargins left="0.74999998873613" right="0.74999998873613" top="0.9999999849815068" bottom="0.9999999849815068" header="0" footer="0"/>
  <pageSetup fitToHeight="1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1" width="11" style="0" customWidth="1"/>
    <col min="2" max="2" width="21.33203125" style="0" customWidth="1"/>
    <col min="3" max="11" width="7.66015625" style="0" customWidth="1"/>
    <col min="12" max="12" width="13.160156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8" width="11.160156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76" t="s">
        <v>179</v>
      </c>
      <c r="S1" s="29"/>
    </row>
    <row r="2" spans="1:29" ht="25.5" customHeight="1">
      <c r="A2" s="188" t="s">
        <v>61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</row>
    <row r="3" spans="1:29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AC3" s="21" t="s">
        <v>203</v>
      </c>
    </row>
    <row r="4" spans="1:29" ht="18.75" customHeight="1">
      <c r="A4" s="31"/>
      <c r="B4" s="63"/>
      <c r="C4" s="191" t="s">
        <v>281</v>
      </c>
      <c r="D4" s="214"/>
      <c r="E4" s="214"/>
      <c r="F4" s="214"/>
      <c r="G4" s="214"/>
      <c r="H4" s="214"/>
      <c r="I4" s="214"/>
      <c r="J4" s="191"/>
      <c r="K4" s="191"/>
      <c r="L4" s="209" t="s">
        <v>341</v>
      </c>
      <c r="M4" s="210"/>
      <c r="N4" s="210"/>
      <c r="O4" s="210"/>
      <c r="P4" s="210"/>
      <c r="Q4" s="210"/>
      <c r="R4" s="210"/>
      <c r="S4" s="210"/>
      <c r="T4" s="211"/>
      <c r="U4" s="210" t="s">
        <v>3</v>
      </c>
      <c r="V4" s="210"/>
      <c r="W4" s="210"/>
      <c r="X4" s="210"/>
      <c r="Y4" s="210"/>
      <c r="Z4" s="210"/>
      <c r="AA4" s="210"/>
      <c r="AB4" s="210"/>
      <c r="AC4" s="210"/>
    </row>
    <row r="5" spans="1:29" ht="21.75" customHeight="1">
      <c r="A5" s="213" t="s">
        <v>195</v>
      </c>
      <c r="B5" s="213" t="s">
        <v>292</v>
      </c>
      <c r="C5" s="212" t="s">
        <v>98</v>
      </c>
      <c r="D5" s="202" t="s">
        <v>125</v>
      </c>
      <c r="E5" s="202"/>
      <c r="F5" s="202"/>
      <c r="G5" s="202"/>
      <c r="H5" s="202"/>
      <c r="I5" s="202"/>
      <c r="J5" s="216" t="s">
        <v>279</v>
      </c>
      <c r="K5" s="212" t="s">
        <v>219</v>
      </c>
      <c r="L5" s="212" t="s">
        <v>98</v>
      </c>
      <c r="M5" s="202" t="s">
        <v>125</v>
      </c>
      <c r="N5" s="210"/>
      <c r="O5" s="210"/>
      <c r="P5" s="210"/>
      <c r="Q5" s="210"/>
      <c r="R5" s="210"/>
      <c r="S5" s="215" t="s">
        <v>279</v>
      </c>
      <c r="T5" s="213" t="s">
        <v>219</v>
      </c>
      <c r="U5" s="202" t="s">
        <v>98</v>
      </c>
      <c r="V5" s="222" t="s">
        <v>125</v>
      </c>
      <c r="W5" s="210"/>
      <c r="X5" s="210"/>
      <c r="Y5" s="210"/>
      <c r="Z5" s="210"/>
      <c r="AA5" s="211"/>
      <c r="AB5" s="197" t="s">
        <v>279</v>
      </c>
      <c r="AC5" s="220" t="s">
        <v>219</v>
      </c>
    </row>
    <row r="6" spans="1:29" ht="21" customHeight="1">
      <c r="A6" s="213"/>
      <c r="B6" s="213"/>
      <c r="C6" s="213"/>
      <c r="D6" s="202" t="s">
        <v>208</v>
      </c>
      <c r="E6" s="191" t="s">
        <v>48</v>
      </c>
      <c r="F6" s="191" t="s">
        <v>192</v>
      </c>
      <c r="G6" s="191" t="s">
        <v>354</v>
      </c>
      <c r="H6" s="191"/>
      <c r="I6" s="191"/>
      <c r="J6" s="215"/>
      <c r="K6" s="213"/>
      <c r="L6" s="202"/>
      <c r="M6" s="212" t="s">
        <v>208</v>
      </c>
      <c r="N6" s="179" t="s">
        <v>48</v>
      </c>
      <c r="O6" s="179" t="s">
        <v>192</v>
      </c>
      <c r="P6" s="191" t="s">
        <v>354</v>
      </c>
      <c r="Q6" s="191"/>
      <c r="R6" s="191"/>
      <c r="S6" s="215"/>
      <c r="T6" s="213"/>
      <c r="U6" s="202"/>
      <c r="V6" s="191" t="s">
        <v>208</v>
      </c>
      <c r="W6" s="191" t="s">
        <v>48</v>
      </c>
      <c r="X6" s="191" t="s">
        <v>192</v>
      </c>
      <c r="Y6" s="191" t="s">
        <v>354</v>
      </c>
      <c r="Z6" s="191"/>
      <c r="AA6" s="218"/>
      <c r="AB6" s="197"/>
      <c r="AC6" s="220"/>
    </row>
    <row r="7" spans="1:29" ht="24.75" customHeight="1">
      <c r="A7" s="211"/>
      <c r="B7" s="211"/>
      <c r="C7" s="211"/>
      <c r="D7" s="210"/>
      <c r="E7" s="214"/>
      <c r="F7" s="214"/>
      <c r="G7" s="72" t="s">
        <v>208</v>
      </c>
      <c r="H7" s="73" t="s">
        <v>88</v>
      </c>
      <c r="I7" s="74" t="s">
        <v>380</v>
      </c>
      <c r="J7" s="217"/>
      <c r="K7" s="211"/>
      <c r="L7" s="210"/>
      <c r="M7" s="211"/>
      <c r="N7" s="179"/>
      <c r="O7" s="191"/>
      <c r="P7" s="64" t="s">
        <v>208</v>
      </c>
      <c r="Q7" s="65" t="s">
        <v>88</v>
      </c>
      <c r="R7" s="66" t="s">
        <v>380</v>
      </c>
      <c r="S7" s="213"/>
      <c r="T7" s="213"/>
      <c r="U7" s="210"/>
      <c r="V7" s="214"/>
      <c r="W7" s="214"/>
      <c r="X7" s="214"/>
      <c r="Y7" s="73" t="s">
        <v>208</v>
      </c>
      <c r="Z7" s="73" t="s">
        <v>88</v>
      </c>
      <c r="AA7" s="75" t="s">
        <v>380</v>
      </c>
      <c r="AB7" s="219"/>
      <c r="AC7" s="221"/>
    </row>
    <row r="8" spans="1:31" ht="39" customHeight="1">
      <c r="A8" s="72" t="s">
        <v>241</v>
      </c>
      <c r="B8" s="72" t="s">
        <v>241</v>
      </c>
      <c r="C8" s="72">
        <v>1</v>
      </c>
      <c r="D8" s="72">
        <v>2</v>
      </c>
      <c r="E8" s="72">
        <v>3</v>
      </c>
      <c r="F8" s="72">
        <v>4</v>
      </c>
      <c r="G8" s="72">
        <v>5</v>
      </c>
      <c r="H8" s="72">
        <v>6</v>
      </c>
      <c r="I8" s="72">
        <v>7</v>
      </c>
      <c r="J8" s="72">
        <v>8</v>
      </c>
      <c r="K8" s="72">
        <v>9</v>
      </c>
      <c r="L8" s="72">
        <v>10</v>
      </c>
      <c r="M8" s="107">
        <v>11</v>
      </c>
      <c r="N8" s="72">
        <v>12</v>
      </c>
      <c r="O8" s="72">
        <v>13</v>
      </c>
      <c r="P8" s="72">
        <v>14</v>
      </c>
      <c r="Q8" s="72">
        <v>15</v>
      </c>
      <c r="R8" s="72">
        <v>16</v>
      </c>
      <c r="S8" s="72">
        <v>17</v>
      </c>
      <c r="T8" s="72">
        <v>18</v>
      </c>
      <c r="U8" s="72">
        <v>19</v>
      </c>
      <c r="V8" s="72">
        <v>20</v>
      </c>
      <c r="W8" s="72">
        <v>21</v>
      </c>
      <c r="X8" s="107">
        <v>22</v>
      </c>
      <c r="Y8" s="72">
        <v>23</v>
      </c>
      <c r="Z8" s="72">
        <v>24</v>
      </c>
      <c r="AA8" s="72">
        <v>25</v>
      </c>
      <c r="AB8" s="72">
        <v>26</v>
      </c>
      <c r="AC8" s="72">
        <v>27</v>
      </c>
      <c r="AE8" s="20"/>
    </row>
    <row r="9" spans="1:30" ht="39" customHeight="1">
      <c r="A9" s="165"/>
      <c r="B9" s="165" t="s">
        <v>98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0.3</v>
      </c>
      <c r="M9" s="167">
        <v>0.1</v>
      </c>
      <c r="N9" s="163">
        <v>0</v>
      </c>
      <c r="O9" s="176">
        <v>0.1</v>
      </c>
      <c r="P9" s="169">
        <v>0</v>
      </c>
      <c r="Q9" s="167">
        <v>0</v>
      </c>
      <c r="R9" s="163">
        <v>0</v>
      </c>
      <c r="S9" s="176">
        <v>0.1</v>
      </c>
      <c r="T9" s="176">
        <v>0.1</v>
      </c>
      <c r="U9" s="169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0</v>
      </c>
      <c r="AC9" s="163">
        <v>0</v>
      </c>
      <c r="AD9" s="20"/>
    </row>
    <row r="10" spans="1:30" ht="39" customHeight="1">
      <c r="A10" s="165"/>
      <c r="B10" s="165" t="s">
        <v>56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0.3</v>
      </c>
      <c r="M10" s="167">
        <v>0.1</v>
      </c>
      <c r="N10" s="163">
        <v>0</v>
      </c>
      <c r="O10" s="176">
        <v>0.1</v>
      </c>
      <c r="P10" s="169">
        <v>0</v>
      </c>
      <c r="Q10" s="167">
        <v>0</v>
      </c>
      <c r="R10" s="163">
        <v>0</v>
      </c>
      <c r="S10" s="176">
        <v>0.1</v>
      </c>
      <c r="T10" s="176">
        <v>0.1</v>
      </c>
      <c r="U10" s="169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  <c r="AB10" s="167">
        <v>0</v>
      </c>
      <c r="AC10" s="163">
        <v>0</v>
      </c>
      <c r="AD10" s="20"/>
    </row>
    <row r="11" spans="1:30" ht="39" customHeight="1">
      <c r="A11" s="165" t="s">
        <v>135</v>
      </c>
      <c r="B11" s="165" t="s">
        <v>128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0.3</v>
      </c>
      <c r="M11" s="167">
        <v>0.1</v>
      </c>
      <c r="N11" s="163">
        <v>0</v>
      </c>
      <c r="O11" s="176">
        <v>0.1</v>
      </c>
      <c r="P11" s="169">
        <v>0</v>
      </c>
      <c r="Q11" s="167">
        <v>0</v>
      </c>
      <c r="R11" s="163">
        <v>0</v>
      </c>
      <c r="S11" s="176">
        <v>0.1</v>
      </c>
      <c r="T11" s="176">
        <v>0.1</v>
      </c>
      <c r="U11" s="169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>
        <v>0</v>
      </c>
      <c r="AC11" s="163">
        <v>0</v>
      </c>
      <c r="AD11" s="20"/>
    </row>
    <row r="12" spans="1:30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X13" s="20"/>
      <c r="Y13" s="20"/>
      <c r="Z13" s="20"/>
      <c r="AA13" s="20"/>
      <c r="AB13" s="20"/>
      <c r="AC13" s="20"/>
      <c r="AD13" s="20"/>
    </row>
    <row r="14" spans="1:2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Q14" s="20"/>
      <c r="R14" s="20"/>
      <c r="S14" s="20"/>
      <c r="T14" s="20"/>
      <c r="X14" s="20"/>
      <c r="Y14" s="20"/>
      <c r="Z14" s="20"/>
      <c r="AA14" s="20"/>
      <c r="AB14" s="20"/>
      <c r="AC14" s="20"/>
    </row>
    <row r="15" spans="2:29" ht="12.7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Q15" s="20"/>
      <c r="R15" s="20"/>
      <c r="S15" s="20"/>
      <c r="T15" s="20"/>
      <c r="X15" s="20"/>
      <c r="Z15" s="20"/>
      <c r="AA15" s="20"/>
      <c r="AB15" s="20"/>
      <c r="AC15" s="20"/>
    </row>
    <row r="16" spans="2:29" ht="12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20"/>
      <c r="R16" s="20"/>
      <c r="S16" s="20"/>
      <c r="T16" s="20"/>
      <c r="X16" s="20"/>
      <c r="Y16" s="20"/>
      <c r="Z16" s="20"/>
      <c r="AA16" s="20"/>
      <c r="AB16" s="20"/>
      <c r="AC16" s="20"/>
    </row>
    <row r="17" spans="9:29" ht="12.75" customHeight="1">
      <c r="I17" s="20"/>
      <c r="K17" s="20"/>
      <c r="L17" s="20"/>
      <c r="M17" s="20"/>
      <c r="N17" s="20"/>
      <c r="O17" s="20"/>
      <c r="R17" s="20"/>
      <c r="S17" s="20"/>
      <c r="X17" s="20"/>
      <c r="Y17" s="20"/>
      <c r="Z17" s="20"/>
      <c r="AA17" s="20"/>
      <c r="AB17" s="20"/>
      <c r="AC17" s="20"/>
    </row>
    <row r="18" spans="9:28" ht="12.75" customHeight="1">
      <c r="I18" s="20"/>
      <c r="K18" s="20"/>
      <c r="L18" s="20"/>
      <c r="M18" s="20"/>
      <c r="N18" s="20"/>
      <c r="R18" s="20"/>
      <c r="S18" s="20"/>
      <c r="X18" s="20"/>
      <c r="Y18" s="20"/>
      <c r="Z18" s="20"/>
      <c r="AA18" s="20"/>
      <c r="AB18" s="20"/>
    </row>
    <row r="19" spans="2:28" ht="12.7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M19" s="20"/>
      <c r="N19" s="20"/>
      <c r="R19" s="20"/>
      <c r="X19" s="20"/>
      <c r="Z19" s="20"/>
      <c r="AA19" s="20"/>
      <c r="AB19" s="20"/>
    </row>
    <row r="20" spans="2:27" ht="12.7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N20" s="20"/>
      <c r="AA20" s="20"/>
    </row>
    <row r="21" spans="26:27" ht="12.75" customHeight="1">
      <c r="Z21" s="20"/>
      <c r="AA21" s="20"/>
    </row>
    <row r="22" ht="12.75" customHeight="1">
      <c r="Y22" s="20"/>
    </row>
    <row r="23" ht="12.75" customHeight="1">
      <c r="Y23" s="20"/>
    </row>
  </sheetData>
  <mergeCells count="30">
    <mergeCell ref="A2:AC2"/>
    <mergeCell ref="M5:R5"/>
    <mergeCell ref="N6:N7"/>
    <mergeCell ref="O6:O7"/>
    <mergeCell ref="P6:R6"/>
    <mergeCell ref="U4:AC4"/>
    <mergeCell ref="V5:AA5"/>
    <mergeCell ref="V6:V7"/>
    <mergeCell ref="U5:U7"/>
    <mergeCell ref="W6:W7"/>
    <mergeCell ref="X6:X7"/>
    <mergeCell ref="Y6:AA6"/>
    <mergeCell ref="AB5:AB7"/>
    <mergeCell ref="AC5:AC7"/>
    <mergeCell ref="A5:A7"/>
    <mergeCell ref="B5:B7"/>
    <mergeCell ref="L5:L7"/>
    <mergeCell ref="M6:M7"/>
    <mergeCell ref="C5:C7"/>
    <mergeCell ref="J5:J7"/>
    <mergeCell ref="D6:D7"/>
    <mergeCell ref="L4:T4"/>
    <mergeCell ref="K5:K7"/>
    <mergeCell ref="C4:K4"/>
    <mergeCell ref="G6:I6"/>
    <mergeCell ref="E6:E7"/>
    <mergeCell ref="F6:F7"/>
    <mergeCell ref="D5:I5"/>
    <mergeCell ref="S5:S7"/>
    <mergeCell ref="T5:T7"/>
  </mergeCells>
  <printOptions horizontalCentered="1"/>
  <pageMargins left="0.54" right="0.29" top="0.9999999849815068" bottom="0.9999999849815068" header="0" footer="0"/>
  <pageSetup fitToHeight="1" fitToWidth="1" horizontalDpi="1200" verticalDpi="12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A2" sqref="A2:E2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17" t="s">
        <v>79</v>
      </c>
      <c r="B1" s="118"/>
      <c r="C1" s="118"/>
      <c r="D1" s="118"/>
      <c r="E1" s="119"/>
    </row>
    <row r="2" spans="1:5" ht="30" customHeight="1">
      <c r="A2" s="231" t="s">
        <v>32</v>
      </c>
      <c r="B2" s="231"/>
      <c r="C2" s="231"/>
      <c r="D2" s="231"/>
      <c r="E2" s="231"/>
    </row>
    <row r="3" spans="1:5" ht="12.75" customHeight="1">
      <c r="A3" s="232"/>
      <c r="B3" s="232"/>
      <c r="C3" s="232"/>
      <c r="D3" s="232"/>
      <c r="E3" s="232"/>
    </row>
    <row r="4" spans="1:5" ht="12.75" customHeight="1">
      <c r="A4" s="160"/>
      <c r="B4" s="160"/>
      <c r="C4" s="8" t="s">
        <v>392</v>
      </c>
      <c r="D4" s="160"/>
      <c r="E4" s="160"/>
    </row>
    <row r="5" spans="1:5" ht="21.75" customHeight="1">
      <c r="A5" s="229" t="s">
        <v>308</v>
      </c>
      <c r="B5" s="229"/>
      <c r="C5" s="230"/>
      <c r="D5" s="233"/>
      <c r="E5" s="233"/>
    </row>
    <row r="6" spans="1:5" ht="14.25" customHeight="1">
      <c r="A6" s="223" t="s">
        <v>197</v>
      </c>
      <c r="B6" s="223"/>
      <c r="C6" s="223"/>
      <c r="D6" s="225"/>
      <c r="E6" s="225"/>
    </row>
    <row r="7" spans="1:5" ht="17.25" customHeight="1">
      <c r="A7" s="223" t="s">
        <v>153</v>
      </c>
      <c r="B7" s="226"/>
      <c r="C7" s="226"/>
      <c r="D7" s="150" t="s">
        <v>258</v>
      </c>
      <c r="E7" s="150"/>
    </row>
    <row r="8" spans="1:5" ht="16.5" customHeight="1">
      <c r="A8" s="226"/>
      <c r="B8" s="226"/>
      <c r="C8" s="226"/>
      <c r="D8" s="150" t="s">
        <v>248</v>
      </c>
      <c r="E8" s="150"/>
    </row>
    <row r="9" spans="1:5" ht="14.25" customHeight="1">
      <c r="A9" s="226"/>
      <c r="B9" s="226"/>
      <c r="C9" s="226"/>
      <c r="D9" s="150" t="s">
        <v>295</v>
      </c>
      <c r="E9" s="150"/>
    </row>
    <row r="10" spans="1:5" ht="16.5" customHeight="1">
      <c r="A10" s="227" t="s">
        <v>30</v>
      </c>
      <c r="B10" s="223" t="s">
        <v>243</v>
      </c>
      <c r="C10" s="223"/>
      <c r="D10" s="223"/>
      <c r="E10" s="223"/>
    </row>
    <row r="11" spans="1:5" ht="48" customHeight="1">
      <c r="A11" s="227"/>
      <c r="B11" s="228" t="s">
        <v>228</v>
      </c>
      <c r="C11" s="228"/>
      <c r="D11" s="228"/>
      <c r="E11" s="228"/>
    </row>
    <row r="12" spans="1:5" ht="14.25" customHeight="1">
      <c r="A12" s="223" t="s">
        <v>50</v>
      </c>
      <c r="B12" s="152" t="s">
        <v>169</v>
      </c>
      <c r="C12" s="105" t="s">
        <v>95</v>
      </c>
      <c r="D12" s="105" t="s">
        <v>186</v>
      </c>
      <c r="E12" s="105" t="s">
        <v>69</v>
      </c>
    </row>
    <row r="13" spans="1:5" ht="14.25" customHeight="1">
      <c r="A13" s="223"/>
      <c r="B13" s="223" t="s">
        <v>229</v>
      </c>
      <c r="C13" s="223" t="s">
        <v>108</v>
      </c>
      <c r="D13" s="150" t="s">
        <v>207</v>
      </c>
      <c r="E13" s="153"/>
    </row>
    <row r="14" spans="1:5" ht="14.25" customHeight="1">
      <c r="A14" s="223"/>
      <c r="B14" s="224"/>
      <c r="C14" s="223"/>
      <c r="D14" s="150" t="s">
        <v>185</v>
      </c>
      <c r="E14" s="153"/>
    </row>
    <row r="15" spans="1:5" ht="14.25" customHeight="1">
      <c r="A15" s="223"/>
      <c r="B15" s="224"/>
      <c r="C15" s="223"/>
      <c r="D15" s="150" t="s">
        <v>365</v>
      </c>
      <c r="E15" s="153"/>
    </row>
    <row r="16" spans="1:5" ht="14.25" customHeight="1">
      <c r="A16" s="223"/>
      <c r="B16" s="224"/>
      <c r="C16" s="223" t="s">
        <v>340</v>
      </c>
      <c r="D16" s="150" t="s">
        <v>207</v>
      </c>
      <c r="E16" s="153"/>
    </row>
    <row r="17" spans="1:5" ht="14.25" customHeight="1">
      <c r="A17" s="223"/>
      <c r="B17" s="224"/>
      <c r="C17" s="223"/>
      <c r="D17" s="150" t="s">
        <v>185</v>
      </c>
      <c r="E17" s="153"/>
    </row>
    <row r="18" spans="1:5" ht="14.25" customHeight="1">
      <c r="A18" s="223"/>
      <c r="B18" s="224"/>
      <c r="C18" s="223"/>
      <c r="D18" s="150" t="s">
        <v>365</v>
      </c>
      <c r="E18" s="153"/>
    </row>
    <row r="19" spans="1:5" ht="14.25" customHeight="1">
      <c r="A19" s="223"/>
      <c r="B19" s="224"/>
      <c r="C19" s="223" t="s">
        <v>191</v>
      </c>
      <c r="D19" s="150" t="s">
        <v>207</v>
      </c>
      <c r="E19" s="153"/>
    </row>
    <row r="20" spans="1:5" ht="14.25" customHeight="1">
      <c r="A20" s="223"/>
      <c r="B20" s="224"/>
      <c r="C20" s="223"/>
      <c r="D20" s="150" t="s">
        <v>185</v>
      </c>
      <c r="E20" s="153"/>
    </row>
    <row r="21" spans="1:5" ht="14.25" customHeight="1">
      <c r="A21" s="223"/>
      <c r="B21" s="224"/>
      <c r="C21" s="223"/>
      <c r="D21" s="150" t="s">
        <v>365</v>
      </c>
      <c r="E21" s="153"/>
    </row>
    <row r="22" spans="1:5" ht="14.25" customHeight="1">
      <c r="A22" s="223"/>
      <c r="B22" s="224"/>
      <c r="C22" s="223" t="s">
        <v>314</v>
      </c>
      <c r="D22" s="150" t="s">
        <v>207</v>
      </c>
      <c r="E22" s="153"/>
    </row>
    <row r="23" spans="1:5" ht="14.25" customHeight="1">
      <c r="A23" s="223"/>
      <c r="B23" s="224"/>
      <c r="C23" s="223"/>
      <c r="D23" s="150" t="s">
        <v>185</v>
      </c>
      <c r="E23" s="153"/>
    </row>
    <row r="24" spans="1:5" ht="14.25" customHeight="1">
      <c r="A24" s="223"/>
      <c r="B24" s="224"/>
      <c r="C24" s="223"/>
      <c r="D24" s="150" t="s">
        <v>365</v>
      </c>
      <c r="E24" s="153"/>
    </row>
    <row r="25" spans="1:5" ht="14.25" customHeight="1">
      <c r="A25" s="223"/>
      <c r="B25" s="224"/>
      <c r="C25" s="105" t="s">
        <v>183</v>
      </c>
      <c r="D25" s="153"/>
      <c r="E25" s="105"/>
    </row>
    <row r="26" spans="1:5" ht="14.25" customHeight="1">
      <c r="A26" s="223"/>
      <c r="B26" s="223" t="s">
        <v>83</v>
      </c>
      <c r="C26" s="223" t="s">
        <v>230</v>
      </c>
      <c r="D26" s="150" t="s">
        <v>207</v>
      </c>
      <c r="E26" s="153"/>
    </row>
    <row r="27" spans="1:5" ht="14.25" customHeight="1">
      <c r="A27" s="223"/>
      <c r="B27" s="224"/>
      <c r="C27" s="223"/>
      <c r="D27" s="150" t="s">
        <v>185</v>
      </c>
      <c r="E27" s="153"/>
    </row>
    <row r="28" spans="1:5" ht="14.25" customHeight="1">
      <c r="A28" s="223"/>
      <c r="B28" s="224"/>
      <c r="C28" s="223"/>
      <c r="D28" s="150" t="s">
        <v>365</v>
      </c>
      <c r="E28" s="153"/>
    </row>
    <row r="29" spans="1:5" ht="14.25" customHeight="1">
      <c r="A29" s="223"/>
      <c r="B29" s="224"/>
      <c r="C29" s="223" t="s">
        <v>289</v>
      </c>
      <c r="D29" s="150" t="s">
        <v>207</v>
      </c>
      <c r="E29" s="153"/>
    </row>
    <row r="30" spans="1:5" ht="14.25" customHeight="1">
      <c r="A30" s="223"/>
      <c r="B30" s="224"/>
      <c r="C30" s="223"/>
      <c r="D30" s="150" t="s">
        <v>185</v>
      </c>
      <c r="E30" s="153"/>
    </row>
    <row r="31" spans="1:5" ht="14.25" customHeight="1">
      <c r="A31" s="223"/>
      <c r="B31" s="224"/>
      <c r="C31" s="223"/>
      <c r="D31" s="150" t="s">
        <v>365</v>
      </c>
      <c r="E31" s="153"/>
    </row>
    <row r="32" spans="1:5" ht="14.25" customHeight="1">
      <c r="A32" s="223"/>
      <c r="B32" s="224"/>
      <c r="C32" s="223" t="s">
        <v>67</v>
      </c>
      <c r="D32" s="150" t="s">
        <v>207</v>
      </c>
      <c r="E32" s="153"/>
    </row>
    <row r="33" spans="1:5" ht="14.25" customHeight="1">
      <c r="A33" s="223"/>
      <c r="B33" s="224"/>
      <c r="C33" s="223"/>
      <c r="D33" s="150" t="s">
        <v>185</v>
      </c>
      <c r="E33" s="153"/>
    </row>
    <row r="34" spans="1:5" ht="14.25" customHeight="1">
      <c r="A34" s="223"/>
      <c r="B34" s="224"/>
      <c r="C34" s="223"/>
      <c r="D34" s="150" t="s">
        <v>365</v>
      </c>
      <c r="E34" s="153"/>
    </row>
    <row r="35" spans="1:5" ht="14.25" customHeight="1">
      <c r="A35" s="223"/>
      <c r="B35" s="224"/>
      <c r="C35" s="223" t="s">
        <v>175</v>
      </c>
      <c r="D35" s="150" t="s">
        <v>207</v>
      </c>
      <c r="E35" s="153"/>
    </row>
    <row r="36" spans="1:5" ht="14.25" customHeight="1">
      <c r="A36" s="223"/>
      <c r="B36" s="224"/>
      <c r="C36" s="223"/>
      <c r="D36" s="150" t="s">
        <v>185</v>
      </c>
      <c r="E36" s="153"/>
    </row>
    <row r="37" spans="1:5" ht="14.25" customHeight="1">
      <c r="A37" s="223"/>
      <c r="B37" s="224"/>
      <c r="C37" s="223"/>
      <c r="D37" s="150" t="s">
        <v>365</v>
      </c>
      <c r="E37" s="153"/>
    </row>
    <row r="38" spans="1:5" ht="14.25" customHeight="1">
      <c r="A38" s="223"/>
      <c r="B38" s="224"/>
      <c r="C38" s="105" t="s">
        <v>183</v>
      </c>
      <c r="D38" s="153"/>
      <c r="E38" s="153"/>
    </row>
    <row r="39" spans="1:5" ht="14.25" customHeight="1">
      <c r="A39" s="223"/>
      <c r="B39" s="223" t="s">
        <v>147</v>
      </c>
      <c r="C39" s="223" t="s">
        <v>284</v>
      </c>
      <c r="D39" s="150" t="s">
        <v>207</v>
      </c>
      <c r="E39" s="154"/>
    </row>
    <row r="40" spans="1:5" ht="14.25" customHeight="1">
      <c r="A40" s="223"/>
      <c r="B40" s="223"/>
      <c r="C40" s="223"/>
      <c r="D40" s="150" t="s">
        <v>185</v>
      </c>
      <c r="E40" s="105"/>
    </row>
    <row r="41" spans="1:5" ht="14.25" customHeight="1">
      <c r="A41" s="223"/>
      <c r="B41" s="223"/>
      <c r="C41" s="223"/>
      <c r="D41" s="150" t="s">
        <v>365</v>
      </c>
      <c r="E41" s="105"/>
    </row>
    <row r="42" spans="1:5" ht="14.25" customHeight="1">
      <c r="A42" s="223"/>
      <c r="B42" s="223"/>
      <c r="C42" s="105" t="s">
        <v>183</v>
      </c>
      <c r="D42" s="153"/>
      <c r="E42" s="105"/>
    </row>
  </sheetData>
  <mergeCells count="23">
    <mergeCell ref="A5:C5"/>
    <mergeCell ref="A2:E2"/>
    <mergeCell ref="A3:E3"/>
    <mergeCell ref="D5:E5"/>
    <mergeCell ref="D6:E6"/>
    <mergeCell ref="A7:C9"/>
    <mergeCell ref="A10:A11"/>
    <mergeCell ref="B10:E10"/>
    <mergeCell ref="B11:E11"/>
    <mergeCell ref="C26:C28"/>
    <mergeCell ref="C29:C31"/>
    <mergeCell ref="C32:C34"/>
    <mergeCell ref="A6:C6"/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</mergeCells>
  <printOptions horizontalCentered="1"/>
  <pageMargins left="0.74999998873613" right="0.74999998873613" top="0.63" bottom="0.6" header="0" footer="0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C24" sqref="C24:D26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17" t="s">
        <v>357</v>
      </c>
      <c r="B1" s="155"/>
      <c r="C1" s="155"/>
      <c r="D1" s="155"/>
      <c r="E1" s="156"/>
      <c r="F1" s="156"/>
      <c r="G1" s="156"/>
      <c r="H1" s="156"/>
    </row>
    <row r="2" spans="1:8" ht="26.25" customHeight="1">
      <c r="A2" s="231" t="s">
        <v>16</v>
      </c>
      <c r="B2" s="231"/>
      <c r="C2" s="231"/>
      <c r="D2" s="231"/>
      <c r="E2" s="231"/>
      <c r="F2" s="231"/>
      <c r="G2" s="231"/>
      <c r="H2" s="231"/>
    </row>
    <row r="3" spans="1:8" ht="12.75" customHeight="1">
      <c r="A3" s="232"/>
      <c r="B3" s="232"/>
      <c r="C3" s="232"/>
      <c r="D3" s="232"/>
      <c r="E3" s="232"/>
      <c r="F3" s="232"/>
      <c r="G3" s="232"/>
      <c r="H3" s="232"/>
    </row>
    <row r="4" spans="1:8" ht="12.75" customHeight="1">
      <c r="A4" s="157"/>
      <c r="B4" s="253" t="s">
        <v>393</v>
      </c>
      <c r="C4" s="253"/>
      <c r="D4" s="157"/>
      <c r="E4" s="156"/>
      <c r="F4" s="156"/>
      <c r="G4" s="156"/>
      <c r="H4" s="156"/>
    </row>
    <row r="5" spans="1:8" ht="23.25" customHeight="1">
      <c r="A5" s="223" t="s">
        <v>218</v>
      </c>
      <c r="B5" s="223"/>
      <c r="C5" s="223"/>
      <c r="D5" s="223"/>
      <c r="E5" s="223"/>
      <c r="F5" s="223"/>
      <c r="G5" s="223"/>
      <c r="H5" s="223"/>
    </row>
    <row r="6" spans="1:8" ht="17.25" customHeight="1">
      <c r="A6" s="223" t="s">
        <v>58</v>
      </c>
      <c r="B6" s="223" t="s">
        <v>330</v>
      </c>
      <c r="C6" s="223"/>
      <c r="D6" s="227" t="s">
        <v>323</v>
      </c>
      <c r="E6" s="227"/>
      <c r="F6" s="227" t="s">
        <v>245</v>
      </c>
      <c r="G6" s="227"/>
      <c r="H6" s="227"/>
    </row>
    <row r="7" spans="1:8" ht="11.25" customHeight="1">
      <c r="A7" s="223"/>
      <c r="B7" s="223"/>
      <c r="C7" s="223"/>
      <c r="D7" s="227"/>
      <c r="E7" s="227"/>
      <c r="F7" s="151" t="s">
        <v>294</v>
      </c>
      <c r="G7" s="151" t="s">
        <v>337</v>
      </c>
      <c r="H7" s="151" t="s">
        <v>138</v>
      </c>
    </row>
    <row r="8" spans="1:8" ht="18.75" customHeight="1">
      <c r="A8" s="223"/>
      <c r="B8" s="223" t="s">
        <v>168</v>
      </c>
      <c r="C8" s="223"/>
      <c r="D8" s="227"/>
      <c r="E8" s="227"/>
      <c r="F8" s="158"/>
      <c r="G8" s="158"/>
      <c r="H8" s="158"/>
    </row>
    <row r="9" spans="1:8" ht="23.25" customHeight="1">
      <c r="A9" s="223"/>
      <c r="B9" s="223" t="s">
        <v>64</v>
      </c>
      <c r="C9" s="223"/>
      <c r="D9" s="227"/>
      <c r="E9" s="227"/>
      <c r="F9" s="158"/>
      <c r="G9" s="158"/>
      <c r="H9" s="158"/>
    </row>
    <row r="10" spans="1:8" ht="23.25" customHeight="1">
      <c r="A10" s="223"/>
      <c r="B10" s="223" t="s">
        <v>347</v>
      </c>
      <c r="C10" s="223"/>
      <c r="D10" s="227"/>
      <c r="E10" s="227"/>
      <c r="F10" s="158"/>
      <c r="G10" s="158"/>
      <c r="H10" s="158"/>
    </row>
    <row r="11" spans="1:8" ht="23.25" customHeight="1">
      <c r="A11" s="223"/>
      <c r="B11" s="223" t="s">
        <v>183</v>
      </c>
      <c r="C11" s="223"/>
      <c r="D11" s="223"/>
      <c r="E11" s="223"/>
      <c r="F11" s="153"/>
      <c r="G11" s="153"/>
      <c r="H11" s="153"/>
    </row>
    <row r="12" spans="1:8" ht="15.75" customHeight="1">
      <c r="A12" s="223"/>
      <c r="B12" s="223" t="s">
        <v>313</v>
      </c>
      <c r="C12" s="223"/>
      <c r="D12" s="223"/>
      <c r="E12" s="224"/>
      <c r="F12" s="153"/>
      <c r="G12" s="153"/>
      <c r="H12" s="153"/>
    </row>
    <row r="13" spans="1:8" ht="51.75" customHeight="1">
      <c r="A13" s="151" t="s">
        <v>274</v>
      </c>
      <c r="B13" s="228" t="s">
        <v>228</v>
      </c>
      <c r="C13" s="239"/>
      <c r="D13" s="239"/>
      <c r="E13" s="239"/>
      <c r="F13" s="239"/>
      <c r="G13" s="239"/>
      <c r="H13" s="239"/>
    </row>
    <row r="14" spans="1:8" ht="15" customHeight="1">
      <c r="A14" s="223" t="s">
        <v>328</v>
      </c>
      <c r="B14" s="151" t="s">
        <v>199</v>
      </c>
      <c r="C14" s="227" t="s">
        <v>95</v>
      </c>
      <c r="D14" s="227"/>
      <c r="E14" s="227" t="s">
        <v>186</v>
      </c>
      <c r="F14" s="227"/>
      <c r="G14" s="227" t="s">
        <v>69</v>
      </c>
      <c r="H14" s="227"/>
    </row>
    <row r="15" spans="1:8" ht="15" customHeight="1">
      <c r="A15" s="224"/>
      <c r="B15" s="227" t="s">
        <v>118</v>
      </c>
      <c r="C15" s="227" t="s">
        <v>108</v>
      </c>
      <c r="D15" s="227"/>
      <c r="E15" s="235" t="s">
        <v>207</v>
      </c>
      <c r="F15" s="234"/>
      <c r="G15" s="234"/>
      <c r="H15" s="234"/>
    </row>
    <row r="16" spans="1:8" ht="15" customHeight="1">
      <c r="A16" s="224"/>
      <c r="B16" s="227"/>
      <c r="C16" s="227"/>
      <c r="D16" s="227"/>
      <c r="E16" s="235" t="s">
        <v>185</v>
      </c>
      <c r="F16" s="234"/>
      <c r="G16" s="234"/>
      <c r="H16" s="234"/>
    </row>
    <row r="17" spans="1:8" ht="15" customHeight="1">
      <c r="A17" s="224"/>
      <c r="B17" s="227"/>
      <c r="C17" s="227"/>
      <c r="D17" s="227"/>
      <c r="E17" s="235" t="s">
        <v>365</v>
      </c>
      <c r="F17" s="234"/>
      <c r="G17" s="234"/>
      <c r="H17" s="234"/>
    </row>
    <row r="18" spans="1:8" ht="15" customHeight="1">
      <c r="A18" s="224"/>
      <c r="B18" s="227"/>
      <c r="C18" s="223" t="s">
        <v>340</v>
      </c>
      <c r="D18" s="223"/>
      <c r="E18" s="235" t="s">
        <v>207</v>
      </c>
      <c r="F18" s="234"/>
      <c r="G18" s="234"/>
      <c r="H18" s="234"/>
    </row>
    <row r="19" spans="1:8" ht="15" customHeight="1">
      <c r="A19" s="224"/>
      <c r="B19" s="227"/>
      <c r="C19" s="223"/>
      <c r="D19" s="223"/>
      <c r="E19" s="235" t="s">
        <v>185</v>
      </c>
      <c r="F19" s="234"/>
      <c r="G19" s="238"/>
      <c r="H19" s="238"/>
    </row>
    <row r="20" spans="1:8" ht="15" customHeight="1">
      <c r="A20" s="224"/>
      <c r="B20" s="227"/>
      <c r="C20" s="223"/>
      <c r="D20" s="223"/>
      <c r="E20" s="235" t="s">
        <v>365</v>
      </c>
      <c r="F20" s="236"/>
      <c r="G20" s="234"/>
      <c r="H20" s="234"/>
    </row>
    <row r="21" spans="1:8" ht="15" customHeight="1">
      <c r="A21" s="224"/>
      <c r="B21" s="227"/>
      <c r="C21" s="223" t="s">
        <v>191</v>
      </c>
      <c r="D21" s="223"/>
      <c r="E21" s="235" t="s">
        <v>207</v>
      </c>
      <c r="F21" s="236"/>
      <c r="G21" s="234"/>
      <c r="H21" s="234"/>
    </row>
    <row r="22" spans="1:8" ht="15" customHeight="1">
      <c r="A22" s="224"/>
      <c r="B22" s="227"/>
      <c r="C22" s="223"/>
      <c r="D22" s="223"/>
      <c r="E22" s="235" t="s">
        <v>185</v>
      </c>
      <c r="F22" s="234"/>
      <c r="G22" s="237"/>
      <c r="H22" s="237"/>
    </row>
    <row r="23" spans="1:8" ht="15" customHeight="1">
      <c r="A23" s="224"/>
      <c r="B23" s="227"/>
      <c r="C23" s="223"/>
      <c r="D23" s="223"/>
      <c r="E23" s="235" t="s">
        <v>365</v>
      </c>
      <c r="F23" s="234"/>
      <c r="G23" s="234"/>
      <c r="H23" s="234"/>
    </row>
    <row r="24" spans="1:8" ht="15" customHeight="1">
      <c r="A24" s="224"/>
      <c r="B24" s="227"/>
      <c r="C24" s="223" t="s">
        <v>314</v>
      </c>
      <c r="D24" s="223"/>
      <c r="E24" s="235" t="s">
        <v>207</v>
      </c>
      <c r="F24" s="234"/>
      <c r="G24" s="234"/>
      <c r="H24" s="234"/>
    </row>
    <row r="25" spans="1:8" ht="15" customHeight="1">
      <c r="A25" s="224"/>
      <c r="B25" s="227"/>
      <c r="C25" s="223"/>
      <c r="D25" s="223"/>
      <c r="E25" s="235" t="s">
        <v>185</v>
      </c>
      <c r="F25" s="234"/>
      <c r="G25" s="234"/>
      <c r="H25" s="234"/>
    </row>
    <row r="26" spans="1:8" ht="15" customHeight="1">
      <c r="A26" s="224"/>
      <c r="B26" s="227"/>
      <c r="C26" s="223"/>
      <c r="D26" s="223"/>
      <c r="E26" s="235" t="s">
        <v>365</v>
      </c>
      <c r="F26" s="234"/>
      <c r="G26" s="234"/>
      <c r="H26" s="234"/>
    </row>
    <row r="27" spans="1:8" ht="15" customHeight="1">
      <c r="A27" s="224"/>
      <c r="B27" s="227"/>
      <c r="C27" s="223" t="s">
        <v>183</v>
      </c>
      <c r="D27" s="223"/>
      <c r="E27" s="234"/>
      <c r="F27" s="234"/>
      <c r="G27" s="234"/>
      <c r="H27" s="234"/>
    </row>
    <row r="28" spans="1:8" ht="15" customHeight="1">
      <c r="A28" s="224"/>
      <c r="B28" s="227" t="s">
        <v>149</v>
      </c>
      <c r="C28" s="223" t="s">
        <v>230</v>
      </c>
      <c r="D28" s="223"/>
      <c r="E28" s="235" t="s">
        <v>207</v>
      </c>
      <c r="F28" s="234"/>
      <c r="G28" s="234"/>
      <c r="H28" s="234"/>
    </row>
    <row r="29" spans="1:8" ht="15" customHeight="1">
      <c r="A29" s="224"/>
      <c r="B29" s="227"/>
      <c r="C29" s="223"/>
      <c r="D29" s="223"/>
      <c r="E29" s="235" t="s">
        <v>185</v>
      </c>
      <c r="F29" s="234"/>
      <c r="G29" s="234"/>
      <c r="H29" s="234"/>
    </row>
    <row r="30" spans="1:8" ht="15" customHeight="1">
      <c r="A30" s="224"/>
      <c r="B30" s="227"/>
      <c r="C30" s="223"/>
      <c r="D30" s="223"/>
      <c r="E30" s="235" t="s">
        <v>365</v>
      </c>
      <c r="F30" s="234"/>
      <c r="G30" s="234"/>
      <c r="H30" s="234"/>
    </row>
    <row r="31" spans="1:8" ht="15" customHeight="1">
      <c r="A31" s="224"/>
      <c r="B31" s="227"/>
      <c r="C31" s="223" t="s">
        <v>289</v>
      </c>
      <c r="D31" s="223"/>
      <c r="E31" s="235" t="s">
        <v>207</v>
      </c>
      <c r="F31" s="234"/>
      <c r="G31" s="234"/>
      <c r="H31" s="234"/>
    </row>
    <row r="32" spans="1:8" ht="15" customHeight="1">
      <c r="A32" s="224"/>
      <c r="B32" s="227"/>
      <c r="C32" s="223"/>
      <c r="D32" s="223"/>
      <c r="E32" s="235" t="s">
        <v>185</v>
      </c>
      <c r="F32" s="234"/>
      <c r="G32" s="234"/>
      <c r="H32" s="234"/>
    </row>
    <row r="33" spans="1:8" ht="15" customHeight="1">
      <c r="A33" s="224"/>
      <c r="B33" s="227"/>
      <c r="C33" s="223"/>
      <c r="D33" s="223"/>
      <c r="E33" s="235" t="s">
        <v>365</v>
      </c>
      <c r="F33" s="234"/>
      <c r="G33" s="234"/>
      <c r="H33" s="234"/>
    </row>
    <row r="34" spans="1:8" ht="15" customHeight="1">
      <c r="A34" s="224"/>
      <c r="B34" s="227"/>
      <c r="C34" s="223" t="s">
        <v>67</v>
      </c>
      <c r="D34" s="223"/>
      <c r="E34" s="235" t="s">
        <v>207</v>
      </c>
      <c r="F34" s="234"/>
      <c r="G34" s="234"/>
      <c r="H34" s="234"/>
    </row>
    <row r="35" spans="1:8" ht="15" customHeight="1">
      <c r="A35" s="224"/>
      <c r="B35" s="227"/>
      <c r="C35" s="223"/>
      <c r="D35" s="223"/>
      <c r="E35" s="235" t="s">
        <v>185</v>
      </c>
      <c r="F35" s="234"/>
      <c r="G35" s="234"/>
      <c r="H35" s="234"/>
    </row>
    <row r="36" spans="1:8" ht="15" customHeight="1">
      <c r="A36" s="224"/>
      <c r="B36" s="227"/>
      <c r="C36" s="223"/>
      <c r="D36" s="223"/>
      <c r="E36" s="235" t="s">
        <v>365</v>
      </c>
      <c r="F36" s="234"/>
      <c r="G36" s="234"/>
      <c r="H36" s="234"/>
    </row>
    <row r="37" spans="1:8" ht="15" customHeight="1">
      <c r="A37" s="224"/>
      <c r="B37" s="227"/>
      <c r="C37" s="223" t="s">
        <v>175</v>
      </c>
      <c r="D37" s="223"/>
      <c r="E37" s="235" t="s">
        <v>207</v>
      </c>
      <c r="F37" s="234"/>
      <c r="G37" s="234"/>
      <c r="H37" s="234"/>
    </row>
    <row r="38" spans="1:8" ht="15" customHeight="1">
      <c r="A38" s="224"/>
      <c r="B38" s="227"/>
      <c r="C38" s="223"/>
      <c r="D38" s="223"/>
      <c r="E38" s="235" t="s">
        <v>185</v>
      </c>
      <c r="F38" s="234"/>
      <c r="G38" s="234"/>
      <c r="H38" s="234"/>
    </row>
    <row r="39" spans="1:8" ht="15" customHeight="1">
      <c r="A39" s="224"/>
      <c r="B39" s="227"/>
      <c r="C39" s="223"/>
      <c r="D39" s="223"/>
      <c r="E39" s="235" t="s">
        <v>365</v>
      </c>
      <c r="F39" s="234"/>
      <c r="G39" s="234"/>
      <c r="H39" s="234"/>
    </row>
    <row r="40" spans="1:8" ht="15" customHeight="1">
      <c r="A40" s="224"/>
      <c r="B40" s="227"/>
      <c r="C40" s="223" t="s">
        <v>183</v>
      </c>
      <c r="D40" s="223"/>
      <c r="E40" s="234"/>
      <c r="F40" s="234"/>
      <c r="G40" s="234"/>
      <c r="H40" s="234"/>
    </row>
    <row r="41" spans="1:8" ht="15" customHeight="1">
      <c r="A41" s="224"/>
      <c r="B41" s="223" t="s">
        <v>87</v>
      </c>
      <c r="C41" s="223" t="s">
        <v>284</v>
      </c>
      <c r="D41" s="223"/>
      <c r="E41" s="235" t="s">
        <v>207</v>
      </c>
      <c r="F41" s="234"/>
      <c r="G41" s="234"/>
      <c r="H41" s="234"/>
    </row>
    <row r="42" spans="1:8" ht="15" customHeight="1">
      <c r="A42" s="224"/>
      <c r="B42" s="223"/>
      <c r="C42" s="223"/>
      <c r="D42" s="223"/>
      <c r="E42" s="235" t="s">
        <v>185</v>
      </c>
      <c r="F42" s="234"/>
      <c r="G42" s="234"/>
      <c r="H42" s="234"/>
    </row>
    <row r="43" spans="1:8" ht="15" customHeight="1">
      <c r="A43" s="224"/>
      <c r="B43" s="223"/>
      <c r="C43" s="223"/>
      <c r="D43" s="223"/>
      <c r="E43" s="235" t="s">
        <v>365</v>
      </c>
      <c r="F43" s="234"/>
      <c r="G43" s="234"/>
      <c r="H43" s="234"/>
    </row>
    <row r="44" spans="1:8" ht="15" customHeight="1">
      <c r="A44" s="224"/>
      <c r="B44" s="223"/>
      <c r="C44" s="223" t="s">
        <v>183</v>
      </c>
      <c r="D44" s="223"/>
      <c r="E44" s="234"/>
      <c r="F44" s="234"/>
      <c r="G44" s="234"/>
      <c r="H44" s="234"/>
    </row>
  </sheetData>
  <mergeCells count="98">
    <mergeCell ref="A2:H2"/>
    <mergeCell ref="A3:H3"/>
    <mergeCell ref="A5:C5"/>
    <mergeCell ref="D5:H5"/>
    <mergeCell ref="B4:C4"/>
    <mergeCell ref="A6:A12"/>
    <mergeCell ref="B6:C7"/>
    <mergeCell ref="D6:E7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A14:A44"/>
    <mergeCell ref="C14:D14"/>
    <mergeCell ref="E14:F14"/>
    <mergeCell ref="G14:H14"/>
    <mergeCell ref="B15:B27"/>
    <mergeCell ref="C15:D17"/>
    <mergeCell ref="E15:F15"/>
    <mergeCell ref="G15:H15"/>
    <mergeCell ref="E16:F16"/>
    <mergeCell ref="G16:H16"/>
    <mergeCell ref="E17:F17"/>
    <mergeCell ref="G17:H17"/>
    <mergeCell ref="C18:D20"/>
    <mergeCell ref="E18:F18"/>
    <mergeCell ref="G18:H18"/>
    <mergeCell ref="E19:F19"/>
    <mergeCell ref="G19:H19"/>
    <mergeCell ref="E20:F20"/>
    <mergeCell ref="G20:H20"/>
    <mergeCell ref="C21:D23"/>
    <mergeCell ref="E21:F21"/>
    <mergeCell ref="G21:H21"/>
    <mergeCell ref="E22:F22"/>
    <mergeCell ref="G22:H22"/>
    <mergeCell ref="E23:F23"/>
    <mergeCell ref="G23:H23"/>
    <mergeCell ref="C24:D26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B28:B40"/>
    <mergeCell ref="C28:D30"/>
    <mergeCell ref="E28:F28"/>
    <mergeCell ref="G28:H28"/>
    <mergeCell ref="E29:F29"/>
    <mergeCell ref="G29:H29"/>
    <mergeCell ref="E30:F30"/>
    <mergeCell ref="G30:H30"/>
    <mergeCell ref="C31:D33"/>
    <mergeCell ref="E31:F31"/>
    <mergeCell ref="G31:H31"/>
    <mergeCell ref="E32:F32"/>
    <mergeCell ref="G32:H32"/>
    <mergeCell ref="E33:F33"/>
    <mergeCell ref="G33:H33"/>
    <mergeCell ref="C34:D36"/>
    <mergeCell ref="E34:F34"/>
    <mergeCell ref="G34:H34"/>
    <mergeCell ref="E35:F35"/>
    <mergeCell ref="G35:H35"/>
    <mergeCell ref="E36:F36"/>
    <mergeCell ref="G36:H36"/>
    <mergeCell ref="C37:D39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B41:B44"/>
    <mergeCell ref="C41:D43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tabSelected="1" workbookViewId="0" topLeftCell="A1">
      <selection activeCell="D15" sqref="D15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17" t="s">
        <v>267</v>
      </c>
      <c r="B1" s="118"/>
      <c r="C1" s="118"/>
      <c r="D1" s="118"/>
      <c r="E1" s="119"/>
    </row>
    <row r="2" spans="1:5" ht="21" customHeight="1">
      <c r="A2" s="231" t="s">
        <v>272</v>
      </c>
      <c r="B2" s="231"/>
      <c r="C2" s="231"/>
      <c r="D2" s="231"/>
      <c r="E2" s="231"/>
    </row>
    <row r="3" spans="1:5" ht="12.75" customHeight="1">
      <c r="A3" s="232"/>
      <c r="B3" s="232"/>
      <c r="C3" s="232"/>
      <c r="D3" s="232"/>
      <c r="E3" s="232"/>
    </row>
    <row r="4" spans="1:5" ht="12.75" customHeight="1">
      <c r="A4" s="159"/>
      <c r="B4" s="160"/>
      <c r="C4" s="161"/>
      <c r="D4" s="161" t="s">
        <v>392</v>
      </c>
      <c r="E4" s="119"/>
    </row>
    <row r="5" spans="1:5" ht="18.75" customHeight="1">
      <c r="A5" s="240" t="s">
        <v>308</v>
      </c>
      <c r="B5" s="241"/>
      <c r="C5" s="241"/>
      <c r="D5" s="224"/>
      <c r="E5" s="224"/>
    </row>
    <row r="6" spans="1:5" ht="18.75" customHeight="1">
      <c r="A6" s="240" t="s">
        <v>197</v>
      </c>
      <c r="B6" s="241"/>
      <c r="C6" s="241"/>
      <c r="D6" s="223"/>
      <c r="E6" s="223"/>
    </row>
    <row r="7" spans="1:5" ht="18.75" customHeight="1">
      <c r="A7" s="242" t="s">
        <v>153</v>
      </c>
      <c r="B7" s="243"/>
      <c r="C7" s="244"/>
      <c r="D7" s="150" t="s">
        <v>258</v>
      </c>
      <c r="E7" s="150"/>
    </row>
    <row r="8" spans="1:5" ht="18.75" customHeight="1">
      <c r="A8" s="245"/>
      <c r="B8" s="246"/>
      <c r="C8" s="247"/>
      <c r="D8" s="150" t="s">
        <v>248</v>
      </c>
      <c r="E8" s="150"/>
    </row>
    <row r="9" spans="1:5" ht="18.75" customHeight="1">
      <c r="A9" s="248"/>
      <c r="B9" s="249"/>
      <c r="C9" s="250"/>
      <c r="D9" s="150" t="s">
        <v>295</v>
      </c>
      <c r="E9" s="150"/>
    </row>
    <row r="10" spans="1:5" ht="12.75" customHeight="1">
      <c r="A10" s="227" t="s">
        <v>301</v>
      </c>
      <c r="B10" s="223" t="s">
        <v>243</v>
      </c>
      <c r="C10" s="223"/>
      <c r="D10" s="223"/>
      <c r="E10" s="223"/>
    </row>
    <row r="11" spans="1:5" ht="57" customHeight="1">
      <c r="A11" s="251"/>
      <c r="B11" s="252" t="s">
        <v>228</v>
      </c>
      <c r="C11" s="252"/>
      <c r="D11" s="252"/>
      <c r="E11" s="252"/>
    </row>
    <row r="12" spans="1:5" ht="17.25" customHeight="1">
      <c r="A12" s="223" t="s">
        <v>50</v>
      </c>
      <c r="B12" s="152" t="s">
        <v>169</v>
      </c>
      <c r="C12" s="105" t="s">
        <v>95</v>
      </c>
      <c r="D12" s="105" t="s">
        <v>186</v>
      </c>
      <c r="E12" s="105" t="s">
        <v>69</v>
      </c>
    </row>
    <row r="13" spans="1:5" ht="17.25" customHeight="1">
      <c r="A13" s="223"/>
      <c r="B13" s="223" t="s">
        <v>229</v>
      </c>
      <c r="C13" s="223" t="s">
        <v>108</v>
      </c>
      <c r="D13" s="150" t="s">
        <v>207</v>
      </c>
      <c r="E13" s="153"/>
    </row>
    <row r="14" spans="1:5" ht="17.25" customHeight="1">
      <c r="A14" s="223"/>
      <c r="B14" s="224"/>
      <c r="C14" s="223"/>
      <c r="D14" s="150" t="s">
        <v>185</v>
      </c>
      <c r="E14" s="153"/>
    </row>
    <row r="15" spans="1:5" ht="17.25" customHeight="1">
      <c r="A15" s="223"/>
      <c r="B15" s="224"/>
      <c r="C15" s="223"/>
      <c r="D15" s="150" t="s">
        <v>365</v>
      </c>
      <c r="E15" s="153"/>
    </row>
    <row r="16" spans="1:5" ht="17.25" customHeight="1">
      <c r="A16" s="223"/>
      <c r="B16" s="224"/>
      <c r="C16" s="223" t="s">
        <v>340</v>
      </c>
      <c r="D16" s="150" t="s">
        <v>207</v>
      </c>
      <c r="E16" s="153"/>
    </row>
    <row r="17" spans="1:5" ht="17.25" customHeight="1">
      <c r="A17" s="223"/>
      <c r="B17" s="224"/>
      <c r="C17" s="223"/>
      <c r="D17" s="150" t="s">
        <v>185</v>
      </c>
      <c r="E17" s="153"/>
    </row>
    <row r="18" spans="1:5" ht="17.25" customHeight="1">
      <c r="A18" s="223"/>
      <c r="B18" s="224"/>
      <c r="C18" s="223"/>
      <c r="D18" s="150" t="s">
        <v>365</v>
      </c>
      <c r="E18" s="153"/>
    </row>
    <row r="19" spans="1:5" ht="17.25" customHeight="1">
      <c r="A19" s="223"/>
      <c r="B19" s="224"/>
      <c r="C19" s="223" t="s">
        <v>191</v>
      </c>
      <c r="D19" s="150" t="s">
        <v>207</v>
      </c>
      <c r="E19" s="153"/>
    </row>
    <row r="20" spans="1:5" ht="17.25" customHeight="1">
      <c r="A20" s="223"/>
      <c r="B20" s="224"/>
      <c r="C20" s="223"/>
      <c r="D20" s="150" t="s">
        <v>185</v>
      </c>
      <c r="E20" s="153"/>
    </row>
    <row r="21" spans="1:5" ht="17.25" customHeight="1">
      <c r="A21" s="223"/>
      <c r="B21" s="224"/>
      <c r="C21" s="223"/>
      <c r="D21" s="150" t="s">
        <v>365</v>
      </c>
      <c r="E21" s="153"/>
    </row>
    <row r="22" spans="1:5" ht="17.25" customHeight="1">
      <c r="A22" s="223"/>
      <c r="B22" s="224"/>
      <c r="C22" s="223" t="s">
        <v>314</v>
      </c>
      <c r="D22" s="150" t="s">
        <v>207</v>
      </c>
      <c r="E22" s="153"/>
    </row>
    <row r="23" spans="1:5" ht="17.25" customHeight="1">
      <c r="A23" s="223"/>
      <c r="B23" s="224"/>
      <c r="C23" s="223"/>
      <c r="D23" s="150" t="s">
        <v>185</v>
      </c>
      <c r="E23" s="153"/>
    </row>
    <row r="24" spans="1:5" ht="17.25" customHeight="1">
      <c r="A24" s="223"/>
      <c r="B24" s="224"/>
      <c r="C24" s="223"/>
      <c r="D24" s="150" t="s">
        <v>365</v>
      </c>
      <c r="E24" s="153"/>
    </row>
    <row r="25" spans="1:5" ht="17.25" customHeight="1">
      <c r="A25" s="223"/>
      <c r="B25" s="224"/>
      <c r="C25" s="105" t="s">
        <v>183</v>
      </c>
      <c r="D25" s="153"/>
      <c r="E25" s="105"/>
    </row>
    <row r="26" spans="1:5" ht="17.25" customHeight="1">
      <c r="A26" s="223"/>
      <c r="B26" s="223" t="s">
        <v>83</v>
      </c>
      <c r="C26" s="223" t="s">
        <v>230</v>
      </c>
      <c r="D26" s="150" t="s">
        <v>207</v>
      </c>
      <c r="E26" s="153"/>
    </row>
    <row r="27" spans="1:5" ht="17.25" customHeight="1">
      <c r="A27" s="223"/>
      <c r="B27" s="224"/>
      <c r="C27" s="223"/>
      <c r="D27" s="150" t="s">
        <v>185</v>
      </c>
      <c r="E27" s="153"/>
    </row>
    <row r="28" spans="1:5" ht="17.25" customHeight="1">
      <c r="A28" s="223"/>
      <c r="B28" s="224"/>
      <c r="C28" s="223"/>
      <c r="D28" s="150" t="s">
        <v>365</v>
      </c>
      <c r="E28" s="153"/>
    </row>
    <row r="29" spans="1:5" ht="17.25" customHeight="1">
      <c r="A29" s="223"/>
      <c r="B29" s="224"/>
      <c r="C29" s="223" t="s">
        <v>289</v>
      </c>
      <c r="D29" s="150" t="s">
        <v>207</v>
      </c>
      <c r="E29" s="153"/>
    </row>
    <row r="30" spans="1:5" ht="17.25" customHeight="1">
      <c r="A30" s="223"/>
      <c r="B30" s="224"/>
      <c r="C30" s="223"/>
      <c r="D30" s="150" t="s">
        <v>185</v>
      </c>
      <c r="E30" s="153"/>
    </row>
    <row r="31" spans="1:5" ht="17.25" customHeight="1">
      <c r="A31" s="223"/>
      <c r="B31" s="224"/>
      <c r="C31" s="223"/>
      <c r="D31" s="150" t="s">
        <v>365</v>
      </c>
      <c r="E31" s="153"/>
    </row>
    <row r="32" spans="1:5" ht="17.25" customHeight="1">
      <c r="A32" s="223"/>
      <c r="B32" s="224"/>
      <c r="C32" s="223" t="s">
        <v>67</v>
      </c>
      <c r="D32" s="150" t="s">
        <v>207</v>
      </c>
      <c r="E32" s="153"/>
    </row>
    <row r="33" spans="1:5" ht="17.25" customHeight="1">
      <c r="A33" s="223"/>
      <c r="B33" s="224"/>
      <c r="C33" s="223"/>
      <c r="D33" s="150" t="s">
        <v>185</v>
      </c>
      <c r="E33" s="153"/>
    </row>
    <row r="34" spans="1:5" ht="17.25" customHeight="1">
      <c r="A34" s="223"/>
      <c r="B34" s="224"/>
      <c r="C34" s="223"/>
      <c r="D34" s="150" t="s">
        <v>365</v>
      </c>
      <c r="E34" s="153"/>
    </row>
    <row r="35" spans="1:5" ht="17.25" customHeight="1">
      <c r="A35" s="223"/>
      <c r="B35" s="224"/>
      <c r="C35" s="223" t="s">
        <v>175</v>
      </c>
      <c r="D35" s="150" t="s">
        <v>207</v>
      </c>
      <c r="E35" s="153"/>
    </row>
    <row r="36" spans="1:5" ht="17.25" customHeight="1">
      <c r="A36" s="223"/>
      <c r="B36" s="224"/>
      <c r="C36" s="223"/>
      <c r="D36" s="150" t="s">
        <v>185</v>
      </c>
      <c r="E36" s="153"/>
    </row>
    <row r="37" spans="1:5" ht="17.25" customHeight="1">
      <c r="A37" s="223"/>
      <c r="B37" s="224"/>
      <c r="C37" s="223"/>
      <c r="D37" s="150" t="s">
        <v>365</v>
      </c>
      <c r="E37" s="153"/>
    </row>
    <row r="38" spans="1:5" ht="17.25" customHeight="1">
      <c r="A38" s="223"/>
      <c r="B38" s="224"/>
      <c r="C38" s="105" t="s">
        <v>183</v>
      </c>
      <c r="D38" s="153"/>
      <c r="E38" s="153"/>
    </row>
    <row r="39" spans="1:5" ht="17.25" customHeight="1">
      <c r="A39" s="223"/>
      <c r="B39" s="223" t="s">
        <v>147</v>
      </c>
      <c r="C39" s="223" t="s">
        <v>284</v>
      </c>
      <c r="D39" s="150" t="s">
        <v>207</v>
      </c>
      <c r="E39" s="154"/>
    </row>
    <row r="40" spans="1:5" ht="17.25" customHeight="1">
      <c r="A40" s="223"/>
      <c r="B40" s="223"/>
      <c r="C40" s="223"/>
      <c r="D40" s="150" t="s">
        <v>185</v>
      </c>
      <c r="E40" s="105"/>
    </row>
    <row r="41" spans="1:5" ht="17.25" customHeight="1">
      <c r="A41" s="223"/>
      <c r="B41" s="223"/>
      <c r="C41" s="223"/>
      <c r="D41" s="150" t="s">
        <v>365</v>
      </c>
      <c r="E41" s="105"/>
    </row>
    <row r="42" spans="1:5" ht="17.25" customHeight="1">
      <c r="A42" s="223"/>
      <c r="B42" s="223"/>
      <c r="C42" s="105" t="s">
        <v>183</v>
      </c>
      <c r="D42" s="153"/>
      <c r="E42" s="105"/>
    </row>
  </sheetData>
  <mergeCells count="23">
    <mergeCell ref="A5:C5"/>
    <mergeCell ref="A2:E2"/>
    <mergeCell ref="A3:E3"/>
    <mergeCell ref="D5:E5"/>
    <mergeCell ref="D6:E6"/>
    <mergeCell ref="A7:C9"/>
    <mergeCell ref="A10:A11"/>
    <mergeCell ref="B10:E10"/>
    <mergeCell ref="B11:E11"/>
    <mergeCell ref="C26:C28"/>
    <mergeCell ref="C29:C31"/>
    <mergeCell ref="C32:C34"/>
    <mergeCell ref="A6:C6"/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</mergeCells>
  <printOptions horizontalCentered="1"/>
  <pageMargins left="0.74999998873613" right="0.74999998873613" top="0.9999999849815068" bottom="0.9999999849815068" header="0" footer="0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A7">
      <selection activeCell="L17" sqref="L17:L19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184" t="s">
        <v>205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3" spans="1:12" ht="29.25" customHeight="1">
      <c r="A3" s="140" t="s">
        <v>166</v>
      </c>
      <c r="B3" s="187" t="s">
        <v>270</v>
      </c>
      <c r="C3" s="187"/>
      <c r="D3" s="187"/>
      <c r="E3" s="187"/>
      <c r="F3" s="187"/>
      <c r="G3" s="187"/>
      <c r="H3" s="187"/>
      <c r="I3" s="187"/>
      <c r="J3" s="187"/>
      <c r="K3" s="67" t="s">
        <v>9</v>
      </c>
      <c r="L3" s="67" t="s">
        <v>362</v>
      </c>
    </row>
    <row r="4" spans="1:12" ht="29.25" customHeight="1">
      <c r="A4" s="141" t="s">
        <v>174</v>
      </c>
      <c r="B4" s="183" t="s">
        <v>238</v>
      </c>
      <c r="C4" s="183"/>
      <c r="D4" s="183"/>
      <c r="E4" s="183"/>
      <c r="F4" s="183"/>
      <c r="G4" s="183"/>
      <c r="H4" s="183"/>
      <c r="I4" s="183"/>
      <c r="J4" s="183"/>
      <c r="K4" s="120" t="s">
        <v>389</v>
      </c>
      <c r="L4" s="67"/>
    </row>
    <row r="5" spans="1:12" ht="29.25" customHeight="1">
      <c r="A5" s="141" t="s">
        <v>68</v>
      </c>
      <c r="B5" s="185" t="s">
        <v>4</v>
      </c>
      <c r="C5" s="185"/>
      <c r="D5" s="185"/>
      <c r="E5" s="185"/>
      <c r="F5" s="185"/>
      <c r="G5" s="185"/>
      <c r="H5" s="185"/>
      <c r="I5" s="185"/>
      <c r="J5" s="185"/>
      <c r="K5" s="120" t="s">
        <v>389</v>
      </c>
      <c r="L5" s="67"/>
    </row>
    <row r="6" spans="1:12" ht="29.25" customHeight="1">
      <c r="A6" s="141" t="s">
        <v>346</v>
      </c>
      <c r="B6" s="186" t="s">
        <v>44</v>
      </c>
      <c r="C6" s="186"/>
      <c r="D6" s="186"/>
      <c r="E6" s="186"/>
      <c r="F6" s="186"/>
      <c r="G6" s="186"/>
      <c r="H6" s="186"/>
      <c r="I6" s="186"/>
      <c r="J6" s="186"/>
      <c r="K6" s="120" t="s">
        <v>389</v>
      </c>
      <c r="L6" s="67"/>
    </row>
    <row r="7" spans="1:12" ht="29.25" customHeight="1">
      <c r="A7" s="141" t="s">
        <v>262</v>
      </c>
      <c r="B7" s="183" t="s">
        <v>110</v>
      </c>
      <c r="C7" s="183"/>
      <c r="D7" s="183"/>
      <c r="E7" s="183"/>
      <c r="F7" s="183"/>
      <c r="G7" s="183"/>
      <c r="H7" s="183"/>
      <c r="I7" s="183"/>
      <c r="J7" s="183"/>
      <c r="K7" s="120" t="s">
        <v>389</v>
      </c>
      <c r="L7" s="67"/>
    </row>
    <row r="8" spans="1:12" ht="29.25" customHeight="1">
      <c r="A8" s="141" t="s">
        <v>173</v>
      </c>
      <c r="B8" s="183" t="s">
        <v>265</v>
      </c>
      <c r="C8" s="183"/>
      <c r="D8" s="183"/>
      <c r="E8" s="183"/>
      <c r="F8" s="183"/>
      <c r="G8" s="183"/>
      <c r="H8" s="183"/>
      <c r="I8" s="183"/>
      <c r="J8" s="183"/>
      <c r="K8" s="120" t="s">
        <v>389</v>
      </c>
      <c r="L8" s="67"/>
    </row>
    <row r="9" spans="1:12" ht="29.25" customHeight="1">
      <c r="A9" s="141" t="s">
        <v>66</v>
      </c>
      <c r="B9" s="183" t="s">
        <v>190</v>
      </c>
      <c r="C9" s="183"/>
      <c r="D9" s="183"/>
      <c r="E9" s="183"/>
      <c r="F9" s="183"/>
      <c r="G9" s="183"/>
      <c r="H9" s="183"/>
      <c r="I9" s="183"/>
      <c r="J9" s="183"/>
      <c r="K9" s="120" t="s">
        <v>389</v>
      </c>
      <c r="L9" s="67"/>
    </row>
    <row r="10" spans="1:12" ht="29.25" customHeight="1">
      <c r="A10" s="141" t="s">
        <v>351</v>
      </c>
      <c r="B10" s="183" t="s">
        <v>227</v>
      </c>
      <c r="C10" s="183"/>
      <c r="D10" s="183"/>
      <c r="E10" s="183"/>
      <c r="F10" s="183"/>
      <c r="G10" s="183"/>
      <c r="H10" s="183"/>
      <c r="I10" s="183"/>
      <c r="J10" s="183"/>
      <c r="K10" s="120" t="s">
        <v>389</v>
      </c>
      <c r="L10" s="67"/>
    </row>
    <row r="11" spans="1:12" ht="29.25" customHeight="1">
      <c r="A11" s="141" t="s">
        <v>261</v>
      </c>
      <c r="B11" s="183" t="s">
        <v>124</v>
      </c>
      <c r="C11" s="183"/>
      <c r="D11" s="183"/>
      <c r="E11" s="183"/>
      <c r="F11" s="183"/>
      <c r="G11" s="183"/>
      <c r="H11" s="183"/>
      <c r="I11" s="183"/>
      <c r="J11" s="183"/>
      <c r="K11" s="120" t="s">
        <v>389</v>
      </c>
      <c r="L11" s="67"/>
    </row>
    <row r="12" spans="1:12" ht="29.25" customHeight="1">
      <c r="A12" s="141" t="s">
        <v>172</v>
      </c>
      <c r="B12" s="183" t="s">
        <v>113</v>
      </c>
      <c r="C12" s="183"/>
      <c r="D12" s="183"/>
      <c r="E12" s="183"/>
      <c r="F12" s="183"/>
      <c r="G12" s="183"/>
      <c r="H12" s="183"/>
      <c r="I12" s="183"/>
      <c r="J12" s="183"/>
      <c r="K12" s="120" t="s">
        <v>390</v>
      </c>
      <c r="L12" s="31" t="s">
        <v>391</v>
      </c>
    </row>
    <row r="13" spans="1:12" ht="29.25" customHeight="1">
      <c r="A13" s="141" t="s">
        <v>74</v>
      </c>
      <c r="B13" s="183" t="s">
        <v>316</v>
      </c>
      <c r="C13" s="183"/>
      <c r="D13" s="183"/>
      <c r="E13" s="183"/>
      <c r="F13" s="183"/>
      <c r="G13" s="183"/>
      <c r="H13" s="183"/>
      <c r="I13" s="183"/>
      <c r="J13" s="183"/>
      <c r="K13" s="120" t="s">
        <v>390</v>
      </c>
      <c r="L13" s="31" t="s">
        <v>391</v>
      </c>
    </row>
    <row r="14" spans="1:12" ht="29.25" customHeight="1">
      <c r="A14" s="141" t="s">
        <v>360</v>
      </c>
      <c r="B14" s="183" t="s">
        <v>41</v>
      </c>
      <c r="C14" s="183"/>
      <c r="D14" s="183"/>
      <c r="E14" s="183"/>
      <c r="F14" s="183"/>
      <c r="G14" s="183"/>
      <c r="H14" s="183"/>
      <c r="I14" s="183"/>
      <c r="J14" s="183"/>
      <c r="K14" s="120" t="s">
        <v>390</v>
      </c>
      <c r="L14" s="31" t="s">
        <v>391</v>
      </c>
    </row>
    <row r="15" spans="1:12" ht="29.25" customHeight="1">
      <c r="A15" s="141" t="s">
        <v>269</v>
      </c>
      <c r="B15" s="183" t="s">
        <v>42</v>
      </c>
      <c r="C15" s="183"/>
      <c r="D15" s="183"/>
      <c r="E15" s="183"/>
      <c r="F15" s="183"/>
      <c r="G15" s="183"/>
      <c r="H15" s="183"/>
      <c r="I15" s="183"/>
      <c r="J15" s="183"/>
      <c r="K15" s="120" t="s">
        <v>390</v>
      </c>
      <c r="L15" s="31" t="s">
        <v>391</v>
      </c>
    </row>
    <row r="16" spans="1:12" ht="29.25" customHeight="1">
      <c r="A16" s="141" t="s">
        <v>179</v>
      </c>
      <c r="B16" s="183" t="s">
        <v>204</v>
      </c>
      <c r="C16" s="183"/>
      <c r="D16" s="183"/>
      <c r="E16" s="183"/>
      <c r="F16" s="183"/>
      <c r="G16" s="183"/>
      <c r="H16" s="183"/>
      <c r="I16" s="183"/>
      <c r="J16" s="183"/>
      <c r="K16" s="120" t="s">
        <v>389</v>
      </c>
      <c r="L16" s="31"/>
    </row>
    <row r="17" spans="1:12" ht="29.25" customHeight="1">
      <c r="A17" s="141" t="s">
        <v>79</v>
      </c>
      <c r="B17" s="183" t="s">
        <v>32</v>
      </c>
      <c r="C17" s="183"/>
      <c r="D17" s="183"/>
      <c r="E17" s="183"/>
      <c r="F17" s="183"/>
      <c r="G17" s="183"/>
      <c r="H17" s="183"/>
      <c r="I17" s="183"/>
      <c r="J17" s="183"/>
      <c r="K17" s="120" t="s">
        <v>390</v>
      </c>
      <c r="L17" s="31" t="s">
        <v>391</v>
      </c>
    </row>
    <row r="18" spans="1:12" ht="29.25" customHeight="1">
      <c r="A18" s="141" t="s">
        <v>357</v>
      </c>
      <c r="B18" s="183" t="s">
        <v>16</v>
      </c>
      <c r="C18" s="183"/>
      <c r="D18" s="183"/>
      <c r="E18" s="183"/>
      <c r="F18" s="183"/>
      <c r="G18" s="183"/>
      <c r="H18" s="183"/>
      <c r="I18" s="183"/>
      <c r="J18" s="183"/>
      <c r="K18" s="120" t="s">
        <v>390</v>
      </c>
      <c r="L18" s="31" t="s">
        <v>391</v>
      </c>
    </row>
    <row r="19" spans="1:12" ht="29.25" customHeight="1">
      <c r="A19" s="141" t="s">
        <v>267</v>
      </c>
      <c r="B19" s="185" t="s">
        <v>272</v>
      </c>
      <c r="C19" s="185"/>
      <c r="D19" s="185"/>
      <c r="E19" s="185"/>
      <c r="F19" s="185"/>
      <c r="G19" s="185"/>
      <c r="H19" s="185"/>
      <c r="I19" s="185"/>
      <c r="J19" s="185"/>
      <c r="K19" s="120" t="s">
        <v>390</v>
      </c>
      <c r="L19" s="31" t="s">
        <v>391</v>
      </c>
    </row>
  </sheetData>
  <mergeCells count="18">
    <mergeCell ref="B16:J16"/>
    <mergeCell ref="B17:J17"/>
    <mergeCell ref="B18:J18"/>
    <mergeCell ref="B19:J19"/>
    <mergeCell ref="A1:L1"/>
    <mergeCell ref="B4:J4"/>
    <mergeCell ref="B5:J5"/>
    <mergeCell ref="B6:J6"/>
    <mergeCell ref="B3:J3"/>
    <mergeCell ref="B15:J15"/>
    <mergeCell ref="B13:J13"/>
    <mergeCell ref="B14:J14"/>
    <mergeCell ref="B7:J7"/>
    <mergeCell ref="B8:J8"/>
    <mergeCell ref="B11:J11"/>
    <mergeCell ref="B12:J12"/>
    <mergeCell ref="B9:J9"/>
    <mergeCell ref="B10:J10"/>
  </mergeCells>
  <printOptions/>
  <pageMargins left="0.74999998873613" right="0.74999998873613" top="0.9999999849815068" bottom="0.9999999849815068" header="0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0">
      <selection activeCell="B17" sqref="B17"/>
    </sheetView>
  </sheetViews>
  <sheetFormatPr defaultColWidth="6.83203125" defaultRowHeight="18" customHeight="1"/>
  <cols>
    <col min="1" max="1" width="28.66015625" style="8" customWidth="1"/>
    <col min="2" max="2" width="18.66015625" style="8" customWidth="1"/>
    <col min="3" max="3" width="29.16015625" style="8" customWidth="1"/>
    <col min="4" max="4" width="15.33203125" style="8" customWidth="1"/>
    <col min="5" max="5" width="30.5" style="8" customWidth="1"/>
    <col min="6" max="6" width="17" style="8" customWidth="1"/>
    <col min="7" max="7" width="32.66015625" style="8" customWidth="1"/>
    <col min="8" max="8" width="14.5" style="8" customWidth="1"/>
    <col min="9" max="100" width="6.66015625" style="8" customWidth="1"/>
    <col min="101" max="190" width="6.83203125" style="5" customWidth="1"/>
  </cols>
  <sheetData>
    <row r="1" spans="1:6" ht="15" customHeight="1">
      <c r="A1" s="78" t="s">
        <v>174</v>
      </c>
      <c r="B1" s="4"/>
      <c r="C1" s="4"/>
      <c r="D1" s="4"/>
      <c r="E1" s="4"/>
      <c r="F1" s="4"/>
    </row>
    <row r="2" spans="1:8" ht="19.5" customHeight="1">
      <c r="A2" s="188" t="s">
        <v>238</v>
      </c>
      <c r="B2" s="188"/>
      <c r="C2" s="188"/>
      <c r="D2" s="188"/>
      <c r="E2" s="188"/>
      <c r="F2" s="188"/>
      <c r="G2" s="188"/>
      <c r="H2" s="188"/>
    </row>
    <row r="3" spans="2:8" ht="18" customHeight="1">
      <c r="B3" s="7"/>
      <c r="C3" s="7"/>
      <c r="D3" s="7"/>
      <c r="E3" s="7"/>
      <c r="H3" s="114" t="s">
        <v>203</v>
      </c>
    </row>
    <row r="4" spans="1:8" ht="16.5" customHeight="1">
      <c r="A4" s="39" t="s">
        <v>52</v>
      </c>
      <c r="B4" s="40"/>
      <c r="C4" s="189" t="s">
        <v>129</v>
      </c>
      <c r="D4" s="189"/>
      <c r="E4" s="189"/>
      <c r="F4" s="189"/>
      <c r="G4" s="189"/>
      <c r="H4" s="189"/>
    </row>
    <row r="5" spans="1:8" ht="25.5" customHeight="1">
      <c r="A5" s="41" t="s">
        <v>103</v>
      </c>
      <c r="B5" s="41" t="s">
        <v>180</v>
      </c>
      <c r="C5" s="121" t="s">
        <v>57</v>
      </c>
      <c r="D5" s="44" t="s">
        <v>180</v>
      </c>
      <c r="E5" s="122" t="s">
        <v>309</v>
      </c>
      <c r="F5" s="44" t="s">
        <v>180</v>
      </c>
      <c r="G5" s="123" t="s">
        <v>2</v>
      </c>
      <c r="H5" s="121" t="s">
        <v>180</v>
      </c>
    </row>
    <row r="6" spans="1:8" ht="18" customHeight="1">
      <c r="A6" s="59" t="s">
        <v>369</v>
      </c>
      <c r="B6" s="112">
        <f>SUM(B37:B38)</f>
        <v>149.015</v>
      </c>
      <c r="C6" s="58" t="s">
        <v>369</v>
      </c>
      <c r="D6" s="106">
        <f>SUM(D37:D38)</f>
        <v>149.015</v>
      </c>
      <c r="E6" s="59" t="s">
        <v>369</v>
      </c>
      <c r="F6" s="106">
        <f>SUM(F37:F38)</f>
        <v>149.015</v>
      </c>
      <c r="G6" s="145" t="s">
        <v>369</v>
      </c>
      <c r="H6" s="111">
        <f>SUM(H37:H38)</f>
        <v>149.01500000000001</v>
      </c>
    </row>
    <row r="7" spans="1:8" ht="15.75" customHeight="1">
      <c r="A7" s="108" t="s">
        <v>143</v>
      </c>
      <c r="B7" s="164">
        <v>149.015</v>
      </c>
      <c r="C7" s="56" t="s">
        <v>278</v>
      </c>
      <c r="D7" s="163">
        <v>106.683</v>
      </c>
      <c r="E7" s="138" t="s">
        <v>260</v>
      </c>
      <c r="F7" s="163">
        <v>149.015</v>
      </c>
      <c r="G7" s="126" t="s">
        <v>73</v>
      </c>
      <c r="H7" s="163">
        <v>145.518</v>
      </c>
    </row>
    <row r="8" spans="1:8" ht="15.75" customHeight="1">
      <c r="A8" s="131" t="s">
        <v>20</v>
      </c>
      <c r="B8" s="163">
        <v>149.015</v>
      </c>
      <c r="C8" s="56" t="s">
        <v>376</v>
      </c>
      <c r="D8" s="163">
        <v>0</v>
      </c>
      <c r="E8" s="139" t="s">
        <v>33</v>
      </c>
      <c r="F8" s="163">
        <v>145.518</v>
      </c>
      <c r="G8" s="126" t="s">
        <v>256</v>
      </c>
      <c r="H8" s="163">
        <v>2.4</v>
      </c>
    </row>
    <row r="9" spans="1:8" ht="15.75" customHeight="1">
      <c r="A9" s="131" t="s">
        <v>383</v>
      </c>
      <c r="B9" s="163">
        <v>0</v>
      </c>
      <c r="C9" s="56" t="s">
        <v>288</v>
      </c>
      <c r="D9" s="163">
        <v>0</v>
      </c>
      <c r="E9" s="139" t="s">
        <v>194</v>
      </c>
      <c r="F9" s="163">
        <v>2.4</v>
      </c>
      <c r="G9" s="126" t="s">
        <v>339</v>
      </c>
      <c r="H9" s="163">
        <v>0</v>
      </c>
    </row>
    <row r="10" spans="1:8" ht="15.75" customHeight="1">
      <c r="A10" s="131" t="s">
        <v>196</v>
      </c>
      <c r="B10" s="163">
        <v>0</v>
      </c>
      <c r="C10" s="56" t="s">
        <v>361</v>
      </c>
      <c r="D10" s="163">
        <v>0</v>
      </c>
      <c r="E10" s="139" t="s">
        <v>364</v>
      </c>
      <c r="F10" s="163">
        <v>1.097</v>
      </c>
      <c r="G10" s="126" t="s">
        <v>112</v>
      </c>
      <c r="H10" s="163">
        <v>0</v>
      </c>
    </row>
    <row r="11" spans="1:8" ht="15.75" customHeight="1">
      <c r="A11" s="137" t="s">
        <v>283</v>
      </c>
      <c r="B11" s="136"/>
      <c r="C11" s="56" t="s">
        <v>15</v>
      </c>
      <c r="D11" s="163">
        <v>0</v>
      </c>
      <c r="E11" s="138" t="s">
        <v>99</v>
      </c>
      <c r="F11" s="163">
        <v>0</v>
      </c>
      <c r="G11" s="126" t="s">
        <v>117</v>
      </c>
      <c r="H11" s="163">
        <v>0</v>
      </c>
    </row>
    <row r="12" spans="1:8" ht="15.75" customHeight="1">
      <c r="A12" s="58" t="s">
        <v>78</v>
      </c>
      <c r="B12" s="111"/>
      <c r="C12" s="56" t="s">
        <v>154</v>
      </c>
      <c r="D12" s="163">
        <v>0</v>
      </c>
      <c r="E12" s="142" t="s">
        <v>33</v>
      </c>
      <c r="F12" s="163">
        <v>0</v>
      </c>
      <c r="G12" s="126" t="s">
        <v>49</v>
      </c>
      <c r="H12" s="163">
        <v>0</v>
      </c>
    </row>
    <row r="13" spans="1:8" ht="15.75" customHeight="1">
      <c r="A13" s="58" t="s">
        <v>136</v>
      </c>
      <c r="B13" s="163">
        <v>0</v>
      </c>
      <c r="C13" s="56" t="s">
        <v>217</v>
      </c>
      <c r="D13" s="163">
        <v>0</v>
      </c>
      <c r="E13" s="139" t="s">
        <v>160</v>
      </c>
      <c r="F13" s="163">
        <v>0</v>
      </c>
      <c r="G13" s="126" t="s">
        <v>359</v>
      </c>
      <c r="H13" s="163">
        <v>0</v>
      </c>
    </row>
    <row r="14" spans="1:8" ht="15.75" customHeight="1">
      <c r="A14" s="58" t="s">
        <v>211</v>
      </c>
      <c r="B14" s="163">
        <v>0</v>
      </c>
      <c r="C14" s="56" t="s">
        <v>152</v>
      </c>
      <c r="D14" s="163">
        <v>26.114</v>
      </c>
      <c r="E14" s="138" t="s">
        <v>72</v>
      </c>
      <c r="F14" s="163">
        <v>0</v>
      </c>
      <c r="G14" s="126" t="s">
        <v>39</v>
      </c>
      <c r="H14" s="163">
        <v>0</v>
      </c>
    </row>
    <row r="15" spans="1:8" ht="15.75" customHeight="1">
      <c r="A15" s="58" t="s">
        <v>366</v>
      </c>
      <c r="B15" s="111"/>
      <c r="C15" s="56" t="s">
        <v>213</v>
      </c>
      <c r="D15" s="163">
        <v>0</v>
      </c>
      <c r="E15" s="138" t="s">
        <v>122</v>
      </c>
      <c r="F15" s="163">
        <v>0</v>
      </c>
      <c r="G15" s="126" t="s">
        <v>353</v>
      </c>
      <c r="H15" s="163">
        <v>1.097</v>
      </c>
    </row>
    <row r="16" spans="1:8" ht="15.75" customHeight="1">
      <c r="A16" s="58" t="s">
        <v>107</v>
      </c>
      <c r="B16" s="163">
        <v>0</v>
      </c>
      <c r="C16" s="56" t="s">
        <v>86</v>
      </c>
      <c r="D16" s="163">
        <v>6.292</v>
      </c>
      <c r="E16" s="138" t="s">
        <v>352</v>
      </c>
      <c r="F16" s="163">
        <v>0</v>
      </c>
      <c r="G16" s="126" t="s">
        <v>336</v>
      </c>
      <c r="H16" s="163">
        <v>0</v>
      </c>
    </row>
    <row r="17" spans="1:8" ht="18" customHeight="1">
      <c r="A17" s="108"/>
      <c r="B17" s="113"/>
      <c r="C17" s="45" t="s">
        <v>111</v>
      </c>
      <c r="D17" s="163">
        <v>0</v>
      </c>
      <c r="E17" s="138" t="s">
        <v>148</v>
      </c>
      <c r="F17" s="163">
        <v>0</v>
      </c>
      <c r="G17" s="126" t="s">
        <v>142</v>
      </c>
      <c r="H17" s="163">
        <v>0</v>
      </c>
    </row>
    <row r="18" spans="1:8" ht="15.75" customHeight="1">
      <c r="A18" s="31"/>
      <c r="B18" s="111"/>
      <c r="C18" s="56" t="s">
        <v>22</v>
      </c>
      <c r="D18" s="163">
        <v>0</v>
      </c>
      <c r="E18" s="45" t="s">
        <v>242</v>
      </c>
      <c r="F18" s="163">
        <v>0</v>
      </c>
      <c r="G18" s="126" t="s">
        <v>106</v>
      </c>
      <c r="H18" s="111"/>
    </row>
    <row r="19" spans="1:8" ht="15.75" customHeight="1">
      <c r="A19" s="49"/>
      <c r="B19" s="94"/>
      <c r="C19" s="56" t="s">
        <v>114</v>
      </c>
      <c r="D19" s="163">
        <v>0</v>
      </c>
      <c r="E19" s="45" t="s">
        <v>11</v>
      </c>
      <c r="F19" s="163">
        <v>0</v>
      </c>
      <c r="G19" s="126" t="s">
        <v>214</v>
      </c>
      <c r="H19" s="111"/>
    </row>
    <row r="20" spans="1:8" ht="15.75" customHeight="1">
      <c r="A20" s="49"/>
      <c r="B20" s="94"/>
      <c r="C20" s="57" t="s">
        <v>94</v>
      </c>
      <c r="D20" s="163">
        <v>0</v>
      </c>
      <c r="E20" s="45" t="s">
        <v>93</v>
      </c>
      <c r="F20" s="163">
        <v>0</v>
      </c>
      <c r="G20" s="126" t="s">
        <v>377</v>
      </c>
      <c r="H20" s="111"/>
    </row>
    <row r="21" spans="1:8" ht="15.75" customHeight="1">
      <c r="A21" s="49"/>
      <c r="B21" s="94"/>
      <c r="C21" s="56" t="s">
        <v>372</v>
      </c>
      <c r="D21" s="163">
        <v>0</v>
      </c>
      <c r="E21" s="142" t="s">
        <v>133</v>
      </c>
      <c r="F21" s="163">
        <v>0</v>
      </c>
      <c r="G21" s="126" t="s">
        <v>240</v>
      </c>
      <c r="H21" s="163">
        <v>0</v>
      </c>
    </row>
    <row r="22" spans="1:8" ht="15.75" customHeight="1">
      <c r="A22" s="49"/>
      <c r="B22" s="94"/>
      <c r="C22" s="56" t="s">
        <v>290</v>
      </c>
      <c r="D22" s="163">
        <v>0</v>
      </c>
      <c r="E22" s="31"/>
      <c r="F22" s="113"/>
      <c r="G22" s="144"/>
      <c r="H22" s="110"/>
    </row>
    <row r="23" spans="1:8" ht="15.75" customHeight="1">
      <c r="A23" s="49"/>
      <c r="B23" s="94"/>
      <c r="C23" s="56" t="s">
        <v>105</v>
      </c>
      <c r="D23" s="163">
        <v>0</v>
      </c>
      <c r="E23" s="31"/>
      <c r="F23" s="94"/>
      <c r="G23" s="144"/>
      <c r="H23" s="111"/>
    </row>
    <row r="24" spans="1:8" ht="18" customHeight="1">
      <c r="A24" s="49"/>
      <c r="B24" s="94"/>
      <c r="C24" s="56" t="s">
        <v>327</v>
      </c>
      <c r="D24" s="163">
        <v>0</v>
      </c>
      <c r="E24" s="31"/>
      <c r="F24" s="94"/>
      <c r="G24" s="144"/>
      <c r="H24" s="111"/>
    </row>
    <row r="25" spans="1:8" ht="15.75" customHeight="1">
      <c r="A25" s="45"/>
      <c r="B25" s="94"/>
      <c r="C25" s="56" t="s">
        <v>277</v>
      </c>
      <c r="D25" s="163">
        <v>0</v>
      </c>
      <c r="E25" s="95"/>
      <c r="F25" s="94"/>
      <c r="G25" s="144"/>
      <c r="H25" s="111"/>
    </row>
    <row r="26" spans="1:8" ht="15.75" customHeight="1">
      <c r="A26" s="45"/>
      <c r="B26" s="94"/>
      <c r="C26" s="58" t="s">
        <v>307</v>
      </c>
      <c r="D26" s="163">
        <v>9.926</v>
      </c>
      <c r="E26" s="49"/>
      <c r="F26" s="94"/>
      <c r="G26" s="144"/>
      <c r="H26" s="111"/>
    </row>
    <row r="27" spans="1:8" ht="13.5" customHeight="1">
      <c r="A27" s="45"/>
      <c r="B27" s="94"/>
      <c r="C27" s="56" t="s">
        <v>82</v>
      </c>
      <c r="D27" s="163">
        <v>0</v>
      </c>
      <c r="E27" s="49"/>
      <c r="F27" s="94"/>
      <c r="G27" s="144"/>
      <c r="H27" s="111"/>
    </row>
    <row r="28" spans="1:8" ht="13.5" customHeight="1">
      <c r="A28" s="45"/>
      <c r="B28" s="94"/>
      <c r="C28" s="56" t="s">
        <v>171</v>
      </c>
      <c r="D28" s="163">
        <v>0</v>
      </c>
      <c r="E28" s="49"/>
      <c r="F28" s="94"/>
      <c r="G28" s="144"/>
      <c r="H28" s="111"/>
    </row>
    <row r="29" spans="1:8" ht="13.5" customHeight="1">
      <c r="A29" s="45"/>
      <c r="B29" s="94"/>
      <c r="C29" s="56" t="s">
        <v>255</v>
      </c>
      <c r="D29" s="163">
        <v>0</v>
      </c>
      <c r="E29" s="49"/>
      <c r="F29" s="94"/>
      <c r="G29" s="144"/>
      <c r="H29" s="111"/>
    </row>
    <row r="30" spans="1:8" ht="13.5" customHeight="1">
      <c r="A30" s="45"/>
      <c r="B30" s="94"/>
      <c r="C30" s="56" t="s">
        <v>91</v>
      </c>
      <c r="D30" s="163">
        <v>0</v>
      </c>
      <c r="E30" s="49"/>
      <c r="F30" s="94"/>
      <c r="G30" s="144"/>
      <c r="H30" s="111"/>
    </row>
    <row r="31" spans="1:8" ht="13.5" customHeight="1">
      <c r="A31" s="45"/>
      <c r="B31" s="94"/>
      <c r="C31" s="56" t="s">
        <v>236</v>
      </c>
      <c r="D31" s="163">
        <v>0</v>
      </c>
      <c r="E31" s="49"/>
      <c r="F31" s="94"/>
      <c r="G31" s="144"/>
      <c r="H31" s="111"/>
    </row>
    <row r="32" spans="1:8" ht="13.5" customHeight="1">
      <c r="A32" s="45"/>
      <c r="B32" s="94"/>
      <c r="C32" s="56" t="s">
        <v>293</v>
      </c>
      <c r="D32" s="163">
        <v>0</v>
      </c>
      <c r="E32" s="46"/>
      <c r="F32" s="94"/>
      <c r="G32" s="144"/>
      <c r="H32" s="111"/>
    </row>
    <row r="33" spans="1:8" ht="13.5" customHeight="1">
      <c r="A33" s="45"/>
      <c r="B33" s="94"/>
      <c r="C33" s="56" t="s">
        <v>25</v>
      </c>
      <c r="D33" s="163">
        <v>0</v>
      </c>
      <c r="E33" s="46"/>
      <c r="F33" s="94"/>
      <c r="G33" s="144"/>
      <c r="H33" s="111"/>
    </row>
    <row r="34" spans="1:8" ht="13.5" customHeight="1">
      <c r="A34" s="45"/>
      <c r="B34" s="94"/>
      <c r="C34" s="56" t="s">
        <v>305</v>
      </c>
      <c r="D34" s="163">
        <v>0</v>
      </c>
      <c r="E34" s="46"/>
      <c r="F34" s="94"/>
      <c r="G34" s="144"/>
      <c r="H34" s="111"/>
    </row>
    <row r="35" spans="1:8" ht="13.5" customHeight="1">
      <c r="A35" s="45"/>
      <c r="B35" s="94"/>
      <c r="C35" s="130" t="s">
        <v>264</v>
      </c>
      <c r="D35" s="163">
        <v>0</v>
      </c>
      <c r="E35" s="46"/>
      <c r="F35" s="94"/>
      <c r="G35" s="144"/>
      <c r="H35" s="111"/>
    </row>
    <row r="36" spans="1:8" ht="13.5" customHeight="1">
      <c r="A36" s="45"/>
      <c r="B36" s="94"/>
      <c r="C36" s="56"/>
      <c r="D36" s="143"/>
      <c r="E36" s="46"/>
      <c r="F36" s="94"/>
      <c r="G36" s="111"/>
      <c r="H36" s="111"/>
    </row>
    <row r="37" spans="1:8" ht="18" customHeight="1">
      <c r="A37" s="41" t="s">
        <v>90</v>
      </c>
      <c r="B37" s="112">
        <f>SUM(B7,B12:B16)</f>
        <v>149.015</v>
      </c>
      <c r="C37" s="89" t="s">
        <v>77</v>
      </c>
      <c r="D37" s="94">
        <f>SUM(D7:D35)</f>
        <v>149.015</v>
      </c>
      <c r="E37" s="89" t="s">
        <v>77</v>
      </c>
      <c r="F37" s="94">
        <f>SUM(F7,F11)</f>
        <v>149.015</v>
      </c>
      <c r="G37" s="89" t="s">
        <v>77</v>
      </c>
      <c r="H37" s="111">
        <f>SUM(H7:H21)</f>
        <v>149.01500000000001</v>
      </c>
    </row>
    <row r="38" spans="1:8" ht="18" customHeight="1">
      <c r="A38" s="109" t="s">
        <v>47</v>
      </c>
      <c r="B38" s="163">
        <v>0</v>
      </c>
      <c r="C38" s="56" t="s">
        <v>275</v>
      </c>
      <c r="D38" s="143"/>
      <c r="E38" s="46" t="s">
        <v>275</v>
      </c>
      <c r="F38" s="31"/>
      <c r="G38" s="56" t="s">
        <v>275</v>
      </c>
      <c r="H38" s="146"/>
    </row>
    <row r="39" spans="1:8" ht="14.25" customHeight="1">
      <c r="A39" s="31"/>
      <c r="B39" s="110"/>
      <c r="C39" s="56"/>
      <c r="D39" s="143"/>
      <c r="E39" s="46"/>
      <c r="F39" s="111"/>
      <c r="G39" s="111"/>
      <c r="H39" s="111"/>
    </row>
    <row r="40" spans="1:8" ht="14.25" customHeight="1">
      <c r="A40" s="45"/>
      <c r="B40" s="111"/>
      <c r="C40" s="56"/>
      <c r="D40" s="143"/>
      <c r="E40" s="46"/>
      <c r="F40" s="111"/>
      <c r="G40" s="111"/>
      <c r="H40" s="111"/>
    </row>
    <row r="41" spans="1:8" ht="15.75" customHeight="1">
      <c r="A41" s="41" t="s">
        <v>38</v>
      </c>
      <c r="B41" s="111">
        <f>SUM(B37:B38)</f>
        <v>149.015</v>
      </c>
      <c r="C41" s="89" t="s">
        <v>13</v>
      </c>
      <c r="D41" s="94">
        <f>SUM(D37:D38)</f>
        <v>149.015</v>
      </c>
      <c r="E41" s="41" t="s">
        <v>13</v>
      </c>
      <c r="F41" s="94">
        <f>SUM(F37:F38)</f>
        <v>149.015</v>
      </c>
      <c r="G41" s="89" t="s">
        <v>13</v>
      </c>
      <c r="H41" s="111">
        <f>SUM(H37:H38)</f>
        <v>149.01500000000001</v>
      </c>
    </row>
  </sheetData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2.16015625" style="11" customWidth="1"/>
    <col min="2" max="2" width="27.5" style="6" customWidth="1"/>
    <col min="3" max="3" width="14" style="12" customWidth="1"/>
    <col min="4" max="4" width="14.16015625" style="12" customWidth="1"/>
    <col min="5" max="5" width="11" style="12" customWidth="1"/>
    <col min="6" max="6" width="11.5" style="12" customWidth="1"/>
    <col min="7" max="7" width="11.66015625" style="0" customWidth="1"/>
    <col min="8" max="8" width="10.5" style="0" customWidth="1"/>
    <col min="9" max="11" width="10" style="0" customWidth="1"/>
    <col min="12" max="12" width="11.16015625" style="8" customWidth="1"/>
    <col min="13" max="13" width="12.66015625" style="8" customWidth="1"/>
    <col min="14" max="237" width="6.66015625" style="8" customWidth="1"/>
    <col min="238" max="239" width="6.83203125" style="2" customWidth="1"/>
  </cols>
  <sheetData>
    <row r="1" spans="1:6" ht="18" customHeight="1">
      <c r="A1" s="79" t="s">
        <v>68</v>
      </c>
      <c r="B1" s="9"/>
      <c r="C1" s="10"/>
      <c r="D1" s="10"/>
      <c r="E1" s="10"/>
      <c r="F1" s="10"/>
    </row>
    <row r="2" spans="1:13" ht="30" customHeight="1">
      <c r="A2" s="188" t="s">
        <v>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18" customHeight="1">
      <c r="A3" s="62"/>
      <c r="B3" s="62"/>
      <c r="C3" s="62"/>
      <c r="D3" s="62"/>
      <c r="E3" s="62"/>
      <c r="F3" s="62"/>
      <c r="L3" s="62"/>
      <c r="M3" s="30" t="s">
        <v>203</v>
      </c>
    </row>
    <row r="4" spans="1:13" ht="15.75" customHeight="1">
      <c r="A4" s="197" t="s">
        <v>195</v>
      </c>
      <c r="B4" s="179" t="s">
        <v>292</v>
      </c>
      <c r="C4" s="196" t="s">
        <v>28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ht="18" customHeight="1">
      <c r="A5" s="197"/>
      <c r="B5" s="191"/>
      <c r="C5" s="180" t="s">
        <v>98</v>
      </c>
      <c r="D5" s="192" t="s">
        <v>322</v>
      </c>
      <c r="E5" s="194" t="s">
        <v>233</v>
      </c>
      <c r="F5" s="194" t="s">
        <v>7</v>
      </c>
      <c r="G5" s="190" t="s">
        <v>287</v>
      </c>
      <c r="H5" s="190" t="s">
        <v>350</v>
      </c>
      <c r="I5" s="190" t="s">
        <v>40</v>
      </c>
      <c r="J5" s="190" t="s">
        <v>181</v>
      </c>
      <c r="K5" s="190" t="s">
        <v>102</v>
      </c>
      <c r="L5" s="190" t="s">
        <v>232</v>
      </c>
      <c r="M5" s="190" t="s">
        <v>47</v>
      </c>
    </row>
    <row r="6" spans="1:13" ht="29.25" customHeight="1">
      <c r="A6" s="197"/>
      <c r="B6" s="191"/>
      <c r="C6" s="181"/>
      <c r="D6" s="193"/>
      <c r="E6" s="195"/>
      <c r="F6" s="195"/>
      <c r="G6" s="191"/>
      <c r="H6" s="191"/>
      <c r="I6" s="191"/>
      <c r="J6" s="191"/>
      <c r="K6" s="191"/>
      <c r="L6" s="191"/>
      <c r="M6" s="191"/>
    </row>
    <row r="7" spans="1:13" ht="18.75" customHeight="1">
      <c r="A7" s="55" t="s">
        <v>241</v>
      </c>
      <c r="B7" s="88" t="s">
        <v>241</v>
      </c>
      <c r="C7" s="51">
        <v>1</v>
      </c>
      <c r="D7" s="55">
        <v>2</v>
      </c>
      <c r="E7" s="55">
        <v>3</v>
      </c>
      <c r="F7" s="55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52">
        <v>10</v>
      </c>
      <c r="M7" s="91">
        <v>11</v>
      </c>
    </row>
    <row r="8" spans="1:13" ht="21.75" customHeight="1">
      <c r="A8" s="166"/>
      <c r="B8" s="165" t="s">
        <v>98</v>
      </c>
      <c r="C8" s="163">
        <v>149.015</v>
      </c>
      <c r="D8" s="163">
        <v>149.015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</row>
    <row r="9" spans="1:237" ht="21.75" customHeight="1">
      <c r="A9" s="166"/>
      <c r="B9" s="165" t="s">
        <v>56</v>
      </c>
      <c r="C9" s="163">
        <v>149.015</v>
      </c>
      <c r="D9" s="163">
        <v>149.015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66" t="s">
        <v>135</v>
      </c>
      <c r="B10" s="165" t="s">
        <v>128</v>
      </c>
      <c r="C10" s="163">
        <v>149.015</v>
      </c>
      <c r="D10" s="163">
        <v>149.015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18" customHeight="1">
      <c r="A11" s="8"/>
      <c r="B11" s="8"/>
      <c r="C11" s="8"/>
      <c r="D11" s="8"/>
      <c r="E11" s="8"/>
      <c r="F11" s="8"/>
      <c r="G11" s="20"/>
      <c r="H11" s="20"/>
      <c r="I11" s="20"/>
      <c r="J11" s="20"/>
      <c r="K11" s="20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8" customHeight="1">
      <c r="A12" s="8"/>
      <c r="B12" s="8"/>
      <c r="C12" s="8"/>
      <c r="D12" s="8"/>
      <c r="E12" s="8"/>
      <c r="F12" s="8"/>
      <c r="G12" s="20"/>
      <c r="H12" s="20"/>
      <c r="I12" s="20"/>
      <c r="J12" s="20"/>
      <c r="K12" s="20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8" customHeight="1">
      <c r="A13" s="8"/>
      <c r="B13" s="8"/>
      <c r="C13" s="8"/>
      <c r="D13" s="8"/>
      <c r="E13" s="8"/>
      <c r="F13" s="8"/>
      <c r="G13" s="20"/>
      <c r="H13" s="20"/>
      <c r="I13" s="20"/>
      <c r="J13" s="20"/>
      <c r="K13" s="20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18" customHeight="1">
      <c r="A14" s="8"/>
      <c r="B14" s="8"/>
      <c r="C14" s="8"/>
      <c r="D14" s="8"/>
      <c r="E14" s="8"/>
      <c r="F14" s="8"/>
      <c r="G14" s="20"/>
      <c r="H14" s="20"/>
      <c r="I14" s="20"/>
      <c r="J14" s="20"/>
      <c r="K14" s="20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18" customHeight="1">
      <c r="A15" s="8"/>
      <c r="B15" s="8"/>
      <c r="C15" s="8"/>
      <c r="D15" s="8"/>
      <c r="E15" s="8"/>
      <c r="F15" s="8"/>
      <c r="G15" s="20"/>
      <c r="H15" s="20"/>
      <c r="I15" s="20"/>
      <c r="J15" s="20"/>
      <c r="K15" s="20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18" customHeight="1">
      <c r="A16" s="8"/>
      <c r="B16" s="8"/>
      <c r="C16" s="8"/>
      <c r="D16" s="8"/>
      <c r="E16" s="8"/>
      <c r="F16" s="8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mergeCells count="15"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  <mergeCell ref="H5:H6"/>
    <mergeCell ref="D5:D6"/>
    <mergeCell ref="G5:G6"/>
    <mergeCell ref="E5:E6"/>
    <mergeCell ref="F5:F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26.66015625" style="0" customWidth="1"/>
    <col min="3" max="3" width="15.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79" t="s">
        <v>68</v>
      </c>
      <c r="B1" s="9"/>
      <c r="C1" s="10"/>
      <c r="D1" s="10"/>
      <c r="E1" s="10"/>
      <c r="F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</row>
    <row r="2" spans="1:237" ht="30" customHeight="1">
      <c r="A2" s="188" t="s">
        <v>44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</row>
    <row r="3" spans="1:237" ht="18" customHeight="1">
      <c r="A3" s="62"/>
      <c r="B3" s="62"/>
      <c r="C3" s="62"/>
      <c r="D3" s="62"/>
      <c r="E3" s="62"/>
      <c r="F3" s="62"/>
      <c r="L3" s="62"/>
      <c r="M3" s="30" t="s">
        <v>203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</row>
    <row r="4" spans="1:237" ht="15.75" customHeight="1">
      <c r="A4" s="197" t="s">
        <v>195</v>
      </c>
      <c r="B4" s="179" t="s">
        <v>292</v>
      </c>
      <c r="C4" s="196" t="s">
        <v>28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</row>
    <row r="5" spans="1:237" ht="18" customHeight="1">
      <c r="A5" s="197"/>
      <c r="B5" s="191"/>
      <c r="C5" s="180" t="s">
        <v>98</v>
      </c>
      <c r="D5" s="192" t="s">
        <v>322</v>
      </c>
      <c r="E5" s="194" t="s">
        <v>233</v>
      </c>
      <c r="F5" s="194" t="s">
        <v>7</v>
      </c>
      <c r="G5" s="190" t="s">
        <v>287</v>
      </c>
      <c r="H5" s="190" t="s">
        <v>350</v>
      </c>
      <c r="I5" s="190" t="s">
        <v>40</v>
      </c>
      <c r="J5" s="190" t="s">
        <v>181</v>
      </c>
      <c r="K5" s="190" t="s">
        <v>102</v>
      </c>
      <c r="L5" s="190" t="s">
        <v>232</v>
      </c>
      <c r="M5" s="190" t="s">
        <v>47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</row>
    <row r="6" spans="1:237" ht="29.25" customHeight="1">
      <c r="A6" s="197"/>
      <c r="B6" s="191"/>
      <c r="C6" s="181"/>
      <c r="D6" s="193"/>
      <c r="E6" s="195"/>
      <c r="F6" s="195"/>
      <c r="G6" s="191"/>
      <c r="H6" s="191"/>
      <c r="I6" s="191"/>
      <c r="J6" s="191"/>
      <c r="K6" s="191"/>
      <c r="L6" s="191"/>
      <c r="M6" s="19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</row>
    <row r="7" spans="1:237" ht="18.75" customHeight="1">
      <c r="A7" s="55" t="s">
        <v>241</v>
      </c>
      <c r="B7" s="88" t="s">
        <v>241</v>
      </c>
      <c r="C7" s="51">
        <v>1</v>
      </c>
      <c r="D7" s="55">
        <v>2</v>
      </c>
      <c r="E7" s="55">
        <v>3</v>
      </c>
      <c r="F7" s="55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52">
        <v>10</v>
      </c>
      <c r="M7" s="91">
        <v>11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1:237" ht="21.75" customHeight="1">
      <c r="A8" s="166"/>
      <c r="B8" s="165" t="s">
        <v>98</v>
      </c>
      <c r="C8" s="163">
        <v>149.015</v>
      </c>
      <c r="D8" s="163">
        <v>149.015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1:237" ht="21.75" customHeight="1">
      <c r="A9" s="166"/>
      <c r="B9" s="165" t="s">
        <v>56</v>
      </c>
      <c r="C9" s="163">
        <v>149.015</v>
      </c>
      <c r="D9" s="163">
        <v>149.015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66" t="s">
        <v>135</v>
      </c>
      <c r="B10" s="165" t="s">
        <v>128</v>
      </c>
      <c r="C10" s="163">
        <v>149.015</v>
      </c>
      <c r="D10" s="163">
        <v>149.015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18" customHeight="1">
      <c r="A11" s="8"/>
      <c r="B11" s="8"/>
      <c r="C11" s="8"/>
      <c r="D11" s="8"/>
      <c r="E11" s="8"/>
      <c r="F11" s="8"/>
      <c r="G11" s="20"/>
      <c r="H11" s="20"/>
      <c r="I11" s="20"/>
      <c r="J11" s="20"/>
      <c r="K11" s="20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8" customHeight="1">
      <c r="A12" s="8"/>
      <c r="B12" s="8"/>
      <c r="C12" s="8"/>
      <c r="D12" s="8"/>
      <c r="E12" s="8"/>
      <c r="F12" s="8"/>
      <c r="G12" s="20"/>
      <c r="H12" s="20"/>
      <c r="I12" s="20"/>
      <c r="J12" s="20"/>
      <c r="K12" s="20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8" customHeight="1">
      <c r="A13" s="8"/>
      <c r="B13" s="8"/>
      <c r="C13" s="8"/>
      <c r="D13" s="8"/>
      <c r="E13" s="8"/>
      <c r="F13" s="8"/>
      <c r="G13" s="20"/>
      <c r="H13" s="20"/>
      <c r="I13" s="20"/>
      <c r="J13" s="20"/>
      <c r="K13" s="20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18" customHeight="1">
      <c r="A14" s="8"/>
      <c r="B14" s="8"/>
      <c r="C14" s="8"/>
      <c r="D14" s="8"/>
      <c r="E14" s="8"/>
      <c r="F14" s="8"/>
      <c r="G14" s="20"/>
      <c r="H14" s="20"/>
      <c r="I14" s="20"/>
      <c r="J14" s="20"/>
      <c r="K14" s="20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18" customHeight="1">
      <c r="A15" s="8"/>
      <c r="B15" s="8"/>
      <c r="C15" s="8"/>
      <c r="D15" s="8"/>
      <c r="E15" s="8"/>
      <c r="F15" s="8"/>
      <c r="G15" s="20"/>
      <c r="H15" s="20"/>
      <c r="I15" s="20"/>
      <c r="J15" s="20"/>
      <c r="K15" s="20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18" customHeight="1">
      <c r="A16" s="8"/>
      <c r="B16" s="8"/>
      <c r="C16" s="8"/>
      <c r="D16" s="8"/>
      <c r="E16" s="8"/>
      <c r="F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mergeCells count="15"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  <mergeCell ref="H5:H6"/>
    <mergeCell ref="D5:D6"/>
    <mergeCell ref="G5:G6"/>
    <mergeCell ref="E5:E6"/>
    <mergeCell ref="F5:F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0">
      <selection activeCell="A12" sqref="A12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78" t="s">
        <v>262</v>
      </c>
      <c r="B1" s="4"/>
      <c r="C1" s="4"/>
      <c r="D1" s="4"/>
      <c r="E1" s="4"/>
      <c r="F1" s="4"/>
      <c r="G1" s="8"/>
    </row>
    <row r="2" spans="1:8" ht="19.5" customHeight="1">
      <c r="A2" s="188" t="s">
        <v>110</v>
      </c>
      <c r="B2" s="188"/>
      <c r="C2" s="188"/>
      <c r="D2" s="188"/>
      <c r="E2" s="188"/>
      <c r="F2" s="188"/>
      <c r="G2" s="188"/>
      <c r="H2" s="188"/>
    </row>
    <row r="3" spans="1:8" ht="18" customHeight="1">
      <c r="A3" s="8"/>
      <c r="B3" s="7"/>
      <c r="C3" s="7"/>
      <c r="D3" s="7"/>
      <c r="E3" s="7"/>
      <c r="G3" s="8"/>
      <c r="H3" s="4" t="s">
        <v>203</v>
      </c>
    </row>
    <row r="4" spans="1:8" ht="26.25" customHeight="1">
      <c r="A4" s="39" t="s">
        <v>52</v>
      </c>
      <c r="B4" s="40"/>
      <c r="C4" s="189" t="s">
        <v>129</v>
      </c>
      <c r="D4" s="189"/>
      <c r="E4" s="189"/>
      <c r="F4" s="189"/>
      <c r="G4" s="189"/>
      <c r="H4" s="189"/>
    </row>
    <row r="5" spans="1:8" ht="22.5" customHeight="1">
      <c r="A5" s="41" t="s">
        <v>103</v>
      </c>
      <c r="B5" s="41" t="s">
        <v>180</v>
      </c>
      <c r="C5" s="124" t="s">
        <v>57</v>
      </c>
      <c r="D5" s="44" t="s">
        <v>180</v>
      </c>
      <c r="E5" s="122" t="s">
        <v>309</v>
      </c>
      <c r="F5" s="43" t="s">
        <v>180</v>
      </c>
      <c r="G5" s="122" t="s">
        <v>2</v>
      </c>
      <c r="H5" s="121" t="s">
        <v>180</v>
      </c>
    </row>
    <row r="6" spans="1:8" ht="18" customHeight="1">
      <c r="A6" s="59" t="s">
        <v>6</v>
      </c>
      <c r="B6" s="106">
        <f>SUM(B7:B10)</f>
        <v>149.015</v>
      </c>
      <c r="C6" s="58" t="s">
        <v>6</v>
      </c>
      <c r="D6" s="106">
        <f>SUM(D7:D35)</f>
        <v>149.015</v>
      </c>
      <c r="E6" s="59" t="s">
        <v>6</v>
      </c>
      <c r="F6" s="106">
        <f>SUM(F7,F11)</f>
        <v>149.015</v>
      </c>
      <c r="G6" s="145" t="s">
        <v>6</v>
      </c>
      <c r="H6" s="111">
        <f>SUM(H7:H21)</f>
        <v>149.01500000000001</v>
      </c>
    </row>
    <row r="7" spans="1:8" ht="15.75" customHeight="1">
      <c r="A7" s="108" t="s">
        <v>89</v>
      </c>
      <c r="B7" s="164">
        <v>149.015</v>
      </c>
      <c r="C7" s="56" t="s">
        <v>278</v>
      </c>
      <c r="D7" s="163">
        <v>106.683</v>
      </c>
      <c r="E7" s="138" t="s">
        <v>260</v>
      </c>
      <c r="F7" s="163">
        <v>149.015</v>
      </c>
      <c r="G7" s="126" t="s">
        <v>73</v>
      </c>
      <c r="H7" s="163">
        <v>145.518</v>
      </c>
    </row>
    <row r="8" spans="1:8" ht="15.75" customHeight="1">
      <c r="A8" s="132" t="s">
        <v>63</v>
      </c>
      <c r="B8" s="164">
        <v>0</v>
      </c>
      <c r="C8" s="56" t="s">
        <v>376</v>
      </c>
      <c r="D8" s="163">
        <v>0</v>
      </c>
      <c r="E8" s="139" t="s">
        <v>33</v>
      </c>
      <c r="F8" s="163">
        <v>145.518</v>
      </c>
      <c r="G8" s="126" t="s">
        <v>256</v>
      </c>
      <c r="H8" s="163">
        <v>2.4</v>
      </c>
    </row>
    <row r="9" spans="1:8" ht="15.75" customHeight="1">
      <c r="A9" s="133" t="s">
        <v>311</v>
      </c>
      <c r="B9" s="163">
        <v>0</v>
      </c>
      <c r="C9" s="56" t="s">
        <v>288</v>
      </c>
      <c r="D9" s="163">
        <v>0</v>
      </c>
      <c r="E9" s="139" t="s">
        <v>194</v>
      </c>
      <c r="F9" s="163">
        <v>2.4</v>
      </c>
      <c r="G9" s="126" t="s">
        <v>339</v>
      </c>
      <c r="H9" s="163">
        <v>0</v>
      </c>
    </row>
    <row r="10" spans="1:8" ht="15.75" customHeight="1">
      <c r="A10" s="59" t="s">
        <v>268</v>
      </c>
      <c r="B10" s="134"/>
      <c r="C10" s="56" t="s">
        <v>361</v>
      </c>
      <c r="D10" s="163">
        <v>0</v>
      </c>
      <c r="E10" s="139" t="s">
        <v>364</v>
      </c>
      <c r="F10" s="163">
        <v>1.097</v>
      </c>
      <c r="G10" s="126" t="s">
        <v>112</v>
      </c>
      <c r="H10" s="163">
        <v>0</v>
      </c>
    </row>
    <row r="11" spans="1:8" ht="15.75" customHeight="1">
      <c r="A11" s="31"/>
      <c r="B11" s="32"/>
      <c r="C11" s="56" t="s">
        <v>15</v>
      </c>
      <c r="D11" s="163">
        <v>0</v>
      </c>
      <c r="E11" s="138" t="s">
        <v>99</v>
      </c>
      <c r="F11" s="163">
        <v>0</v>
      </c>
      <c r="G11" s="126" t="s">
        <v>117</v>
      </c>
      <c r="H11" s="163">
        <v>0</v>
      </c>
    </row>
    <row r="12" spans="1:8" ht="15.75" customHeight="1">
      <c r="A12" s="31"/>
      <c r="B12" s="32"/>
      <c r="C12" s="56" t="s">
        <v>154</v>
      </c>
      <c r="D12" s="163">
        <v>0</v>
      </c>
      <c r="E12" s="142" t="s">
        <v>33</v>
      </c>
      <c r="F12" s="163">
        <v>0</v>
      </c>
      <c r="G12" s="126" t="s">
        <v>49</v>
      </c>
      <c r="H12" s="163">
        <v>0</v>
      </c>
    </row>
    <row r="13" spans="1:8" ht="15.75" customHeight="1">
      <c r="A13" s="31"/>
      <c r="B13" s="32"/>
      <c r="C13" s="56" t="s">
        <v>217</v>
      </c>
      <c r="D13" s="163">
        <v>0</v>
      </c>
      <c r="E13" s="139" t="s">
        <v>160</v>
      </c>
      <c r="F13" s="163">
        <v>0</v>
      </c>
      <c r="G13" s="126" t="s">
        <v>359</v>
      </c>
      <c r="H13" s="163">
        <v>0</v>
      </c>
    </row>
    <row r="14" spans="1:8" ht="15.75" customHeight="1">
      <c r="A14" s="58"/>
      <c r="B14" s="31"/>
      <c r="C14" s="56" t="s">
        <v>152</v>
      </c>
      <c r="D14" s="163">
        <v>26.114</v>
      </c>
      <c r="E14" s="138" t="s">
        <v>72</v>
      </c>
      <c r="F14" s="163">
        <v>0</v>
      </c>
      <c r="G14" s="126" t="s">
        <v>39</v>
      </c>
      <c r="H14" s="163">
        <v>0</v>
      </c>
    </row>
    <row r="15" spans="1:8" ht="15.75" customHeight="1">
      <c r="A15" s="31"/>
      <c r="B15" s="31"/>
      <c r="C15" s="56" t="s">
        <v>213</v>
      </c>
      <c r="D15" s="163">
        <v>0</v>
      </c>
      <c r="E15" s="138" t="s">
        <v>122</v>
      </c>
      <c r="F15" s="163">
        <v>0</v>
      </c>
      <c r="G15" s="126" t="s">
        <v>353</v>
      </c>
      <c r="H15" s="163">
        <v>1.097</v>
      </c>
    </row>
    <row r="16" spans="1:8" ht="15.75" customHeight="1">
      <c r="A16" s="31"/>
      <c r="B16" s="31"/>
      <c r="C16" s="56" t="s">
        <v>86</v>
      </c>
      <c r="D16" s="163">
        <v>6.292</v>
      </c>
      <c r="E16" s="138" t="s">
        <v>352</v>
      </c>
      <c r="F16" s="163">
        <v>0</v>
      </c>
      <c r="G16" s="126" t="s">
        <v>336</v>
      </c>
      <c r="H16" s="163">
        <v>0</v>
      </c>
    </row>
    <row r="17" spans="1:8" ht="18" customHeight="1">
      <c r="A17" s="31"/>
      <c r="B17" s="31"/>
      <c r="C17" s="45" t="s">
        <v>111</v>
      </c>
      <c r="D17" s="163">
        <v>0</v>
      </c>
      <c r="E17" s="138" t="s">
        <v>148</v>
      </c>
      <c r="F17" s="163">
        <v>0</v>
      </c>
      <c r="G17" s="126" t="s">
        <v>142</v>
      </c>
      <c r="H17" s="163">
        <v>0</v>
      </c>
    </row>
    <row r="18" spans="1:8" ht="15.75" customHeight="1">
      <c r="A18" s="31"/>
      <c r="B18" s="31"/>
      <c r="C18" s="56" t="s">
        <v>22</v>
      </c>
      <c r="D18" s="163">
        <v>0</v>
      </c>
      <c r="E18" s="45" t="s">
        <v>242</v>
      </c>
      <c r="F18" s="163">
        <v>0</v>
      </c>
      <c r="G18" s="126" t="s">
        <v>106</v>
      </c>
      <c r="H18" s="111"/>
    </row>
    <row r="19" spans="1:8" ht="15.75" customHeight="1">
      <c r="A19" s="49"/>
      <c r="B19" s="31"/>
      <c r="C19" s="56" t="s">
        <v>114</v>
      </c>
      <c r="D19" s="163">
        <v>0</v>
      </c>
      <c r="E19" s="45" t="s">
        <v>11</v>
      </c>
      <c r="F19" s="163">
        <v>0</v>
      </c>
      <c r="G19" s="126" t="s">
        <v>214</v>
      </c>
      <c r="H19" s="111"/>
    </row>
    <row r="20" spans="1:8" ht="15.75" customHeight="1">
      <c r="A20" s="49"/>
      <c r="B20" s="31"/>
      <c r="C20" s="57" t="s">
        <v>94</v>
      </c>
      <c r="D20" s="163">
        <v>0</v>
      </c>
      <c r="E20" s="45" t="s">
        <v>93</v>
      </c>
      <c r="F20" s="163">
        <v>0</v>
      </c>
      <c r="G20" s="126" t="s">
        <v>377</v>
      </c>
      <c r="H20" s="111"/>
    </row>
    <row r="21" spans="1:8" ht="15.75" customHeight="1">
      <c r="A21" s="49"/>
      <c r="B21" s="31"/>
      <c r="C21" s="56" t="s">
        <v>372</v>
      </c>
      <c r="D21" s="163">
        <v>0</v>
      </c>
      <c r="E21" s="142" t="s">
        <v>133</v>
      </c>
      <c r="F21" s="163">
        <v>0</v>
      </c>
      <c r="G21" s="126" t="s">
        <v>240</v>
      </c>
      <c r="H21" s="163">
        <v>0</v>
      </c>
    </row>
    <row r="22" spans="1:8" ht="11.25" customHeight="1">
      <c r="A22" s="49"/>
      <c r="B22" s="31"/>
      <c r="C22" s="56" t="s">
        <v>290</v>
      </c>
      <c r="D22" s="163">
        <v>0</v>
      </c>
      <c r="E22" s="31"/>
      <c r="F22" s="113"/>
      <c r="G22" s="144"/>
      <c r="H22" s="110"/>
    </row>
    <row r="23" spans="1:8" ht="11.25" customHeight="1">
      <c r="A23" s="49"/>
      <c r="B23" s="31"/>
      <c r="C23" s="56" t="s">
        <v>105</v>
      </c>
      <c r="D23" s="163">
        <v>0</v>
      </c>
      <c r="E23" s="31"/>
      <c r="F23" s="94"/>
      <c r="G23" s="144"/>
      <c r="H23" s="111"/>
    </row>
    <row r="24" spans="1:8" ht="11.25" customHeight="1">
      <c r="A24" s="49"/>
      <c r="B24" s="31"/>
      <c r="C24" s="56" t="s">
        <v>327</v>
      </c>
      <c r="D24" s="163">
        <v>0</v>
      </c>
      <c r="E24" s="31"/>
      <c r="F24" s="94"/>
      <c r="G24" s="144"/>
      <c r="H24" s="111"/>
    </row>
    <row r="25" spans="1:8" ht="11.25" customHeight="1">
      <c r="A25" s="45"/>
      <c r="B25" s="31"/>
      <c r="C25" s="56" t="s">
        <v>277</v>
      </c>
      <c r="D25" s="163">
        <v>0</v>
      </c>
      <c r="E25" s="95"/>
      <c r="F25" s="94"/>
      <c r="G25" s="144"/>
      <c r="H25" s="111"/>
    </row>
    <row r="26" spans="1:8" ht="18" customHeight="1">
      <c r="A26" s="45"/>
      <c r="B26" s="31"/>
      <c r="C26" s="58" t="s">
        <v>307</v>
      </c>
      <c r="D26" s="163">
        <v>9.926</v>
      </c>
      <c r="E26" s="49"/>
      <c r="F26" s="94"/>
      <c r="G26" s="144"/>
      <c r="H26" s="111"/>
    </row>
    <row r="27" spans="1:8" ht="11.25" customHeight="1">
      <c r="A27" s="45"/>
      <c r="B27" s="31"/>
      <c r="C27" s="56" t="s">
        <v>82</v>
      </c>
      <c r="D27" s="163">
        <v>0</v>
      </c>
      <c r="E27" s="49"/>
      <c r="F27" s="94"/>
      <c r="G27" s="144"/>
      <c r="H27" s="111"/>
    </row>
    <row r="28" spans="1:8" ht="11.25" customHeight="1">
      <c r="A28" s="45"/>
      <c r="B28" s="31"/>
      <c r="C28" s="56" t="s">
        <v>171</v>
      </c>
      <c r="D28" s="163">
        <v>0</v>
      </c>
      <c r="E28" s="49"/>
      <c r="F28" s="94"/>
      <c r="G28" s="144"/>
      <c r="H28" s="111"/>
    </row>
    <row r="29" spans="1:8" ht="11.25" customHeight="1">
      <c r="A29" s="45"/>
      <c r="B29" s="32"/>
      <c r="C29" s="56" t="s">
        <v>255</v>
      </c>
      <c r="D29" s="163">
        <v>0</v>
      </c>
      <c r="E29" s="49"/>
      <c r="F29" s="94"/>
      <c r="G29" s="144"/>
      <c r="H29" s="111"/>
    </row>
    <row r="30" spans="1:8" ht="11.25" customHeight="1">
      <c r="A30" s="45"/>
      <c r="B30" s="31"/>
      <c r="C30" s="56" t="s">
        <v>91</v>
      </c>
      <c r="D30" s="163">
        <v>0</v>
      </c>
      <c r="E30" s="49"/>
      <c r="F30" s="94"/>
      <c r="G30" s="144"/>
      <c r="H30" s="111"/>
    </row>
    <row r="31" spans="1:8" ht="11.25" customHeight="1">
      <c r="A31" s="45"/>
      <c r="B31" s="31"/>
      <c r="C31" s="56" t="s">
        <v>236</v>
      </c>
      <c r="D31" s="163">
        <v>0</v>
      </c>
      <c r="E31" s="49"/>
      <c r="F31" s="94"/>
      <c r="G31" s="144"/>
      <c r="H31" s="111"/>
    </row>
    <row r="32" spans="1:8" ht="11.25" customHeight="1">
      <c r="A32" s="45"/>
      <c r="B32" s="31"/>
      <c r="C32" s="56" t="s">
        <v>293</v>
      </c>
      <c r="D32" s="163">
        <v>0</v>
      </c>
      <c r="E32" s="46"/>
      <c r="F32" s="94"/>
      <c r="G32" s="144"/>
      <c r="H32" s="111"/>
    </row>
    <row r="33" spans="1:8" ht="11.25" customHeight="1">
      <c r="A33" s="45"/>
      <c r="B33" s="31"/>
      <c r="C33" s="56" t="s">
        <v>25</v>
      </c>
      <c r="D33" s="163">
        <v>0</v>
      </c>
      <c r="E33" s="46"/>
      <c r="F33" s="94"/>
      <c r="G33" s="144"/>
      <c r="H33" s="111"/>
    </row>
    <row r="34" spans="1:8" ht="11.25" customHeight="1">
      <c r="A34" s="45"/>
      <c r="B34" s="31"/>
      <c r="C34" s="56" t="s">
        <v>305</v>
      </c>
      <c r="D34" s="163">
        <v>0</v>
      </c>
      <c r="E34" s="46"/>
      <c r="F34" s="94"/>
      <c r="G34" s="144"/>
      <c r="H34" s="111"/>
    </row>
    <row r="35" spans="1:8" ht="11.25" customHeight="1">
      <c r="A35" s="45"/>
      <c r="B35" s="31"/>
      <c r="C35" s="130" t="s">
        <v>264</v>
      </c>
      <c r="D35" s="163">
        <v>0</v>
      </c>
      <c r="E35" s="46"/>
      <c r="F35" s="94"/>
      <c r="G35" s="144"/>
      <c r="H35" s="111"/>
    </row>
    <row r="36" spans="1:8" ht="11.25" customHeight="1">
      <c r="A36" s="45"/>
      <c r="B36" s="31"/>
      <c r="C36" s="130"/>
      <c r="D36" s="31"/>
      <c r="E36" s="46"/>
      <c r="F36" s="106"/>
      <c r="G36" s="144"/>
      <c r="H36" s="111"/>
    </row>
    <row r="37" spans="1:8" ht="19.5" customHeight="1">
      <c r="A37" s="41" t="s">
        <v>90</v>
      </c>
      <c r="B37" s="94">
        <f>SUM(B7:B10)</f>
        <v>149.015</v>
      </c>
      <c r="C37" s="148" t="s">
        <v>77</v>
      </c>
      <c r="D37" s="94">
        <f>SUM(D7:D35)</f>
        <v>149.015</v>
      </c>
      <c r="E37" s="148" t="s">
        <v>77</v>
      </c>
      <c r="F37" s="106">
        <f>SUM(F7,F11)</f>
        <v>149.015</v>
      </c>
      <c r="G37" s="148" t="s">
        <v>77</v>
      </c>
      <c r="H37" s="111">
        <f>SUM(H7:H21)</f>
        <v>149.01500000000001</v>
      </c>
    </row>
    <row r="38" spans="1:8" ht="17.25" customHeight="1">
      <c r="A38" s="45" t="s">
        <v>47</v>
      </c>
      <c r="B38" s="31"/>
      <c r="C38" s="130" t="s">
        <v>275</v>
      </c>
      <c r="D38" s="31"/>
      <c r="E38" s="130" t="s">
        <v>275</v>
      </c>
      <c r="F38" s="106"/>
      <c r="G38" s="130" t="s">
        <v>275</v>
      </c>
      <c r="H38" s="111"/>
    </row>
    <row r="39" spans="1:8" ht="18" customHeight="1">
      <c r="A39" s="45"/>
      <c r="B39" s="31"/>
      <c r="C39" s="56"/>
      <c r="D39" s="136"/>
      <c r="E39" s="46"/>
      <c r="F39" s="106"/>
      <c r="G39" s="111"/>
      <c r="H39" s="111"/>
    </row>
    <row r="40" spans="1:8" ht="15.75" customHeight="1">
      <c r="A40" s="41" t="s">
        <v>38</v>
      </c>
      <c r="B40" s="94">
        <f>SUM(B6)</f>
        <v>149.015</v>
      </c>
      <c r="C40" s="135" t="s">
        <v>13</v>
      </c>
      <c r="D40" s="163">
        <v>149.015</v>
      </c>
      <c r="E40" s="41" t="s">
        <v>13</v>
      </c>
      <c r="F40" s="94">
        <f>SUM(F7,F11)</f>
        <v>149.015</v>
      </c>
      <c r="G40" s="147" t="s">
        <v>13</v>
      </c>
      <c r="H40" s="111">
        <f>SUM(H7:H21)</f>
        <v>149.01500000000001</v>
      </c>
    </row>
    <row r="41" spans="1:7" ht="18" customHeight="1">
      <c r="A41" s="8"/>
      <c r="B41" s="8"/>
      <c r="C41" s="8"/>
      <c r="D41" s="8"/>
      <c r="E41" s="8"/>
      <c r="F41" s="8"/>
      <c r="G41" s="8"/>
    </row>
    <row r="42" spans="1:7" ht="18" customHeight="1">
      <c r="A42" s="8"/>
      <c r="B42" s="8"/>
      <c r="C42" s="8"/>
      <c r="D42" s="8"/>
      <c r="E42" s="8"/>
      <c r="F42" s="8"/>
      <c r="G42" s="8"/>
    </row>
  </sheetData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showZeros="0" workbookViewId="0" topLeftCell="A7">
      <selection activeCell="A1" sqref="A1"/>
    </sheetView>
  </sheetViews>
  <sheetFormatPr defaultColWidth="6.83203125" defaultRowHeight="18" customHeight="1"/>
  <cols>
    <col min="1" max="1" width="22" style="11" customWidth="1"/>
    <col min="2" max="2" width="40.16015625" style="6" customWidth="1"/>
    <col min="3" max="3" width="22.5" style="18" customWidth="1"/>
    <col min="4" max="4" width="15.66015625" style="18" customWidth="1"/>
    <col min="5" max="5" width="14.16015625" style="18" customWidth="1"/>
    <col min="6" max="6" width="19.33203125" style="18" customWidth="1"/>
    <col min="7" max="7" width="20.66015625" style="7" customWidth="1"/>
    <col min="8" max="247" width="8" style="7" customWidth="1"/>
  </cols>
  <sheetData>
    <row r="1" spans="1:6" ht="18" customHeight="1">
      <c r="A1" s="77" t="s">
        <v>173</v>
      </c>
      <c r="B1" s="14"/>
      <c r="C1" s="13"/>
      <c r="D1" s="13"/>
      <c r="E1" s="13"/>
      <c r="F1" s="13"/>
    </row>
    <row r="2" spans="1:14" ht="36" customHeight="1">
      <c r="A2" s="188" t="s">
        <v>265</v>
      </c>
      <c r="B2" s="188"/>
      <c r="C2" s="188"/>
      <c r="D2" s="188"/>
      <c r="E2" s="188"/>
      <c r="F2" s="188"/>
      <c r="G2" s="188"/>
      <c r="H2" s="15"/>
      <c r="I2" s="15"/>
      <c r="J2" s="15"/>
      <c r="K2" s="15"/>
      <c r="L2" s="16"/>
      <c r="M2" s="16"/>
      <c r="N2" s="16"/>
    </row>
    <row r="3" spans="1:7" s="8" customFormat="1" ht="15" customHeight="1">
      <c r="A3" s="17"/>
      <c r="B3" s="14"/>
      <c r="C3" s="17"/>
      <c r="D3" s="13"/>
      <c r="E3" s="13"/>
      <c r="F3" s="12"/>
      <c r="G3" s="13" t="s">
        <v>349</v>
      </c>
    </row>
    <row r="4" spans="1:7" s="8" customFormat="1" ht="30" customHeight="1">
      <c r="A4" s="33" t="s">
        <v>137</v>
      </c>
      <c r="B4" s="68" t="s">
        <v>343</v>
      </c>
      <c r="C4" s="80" t="s">
        <v>55</v>
      </c>
      <c r="D4" s="53" t="s">
        <v>358</v>
      </c>
      <c r="E4" s="34" t="s">
        <v>282</v>
      </c>
      <c r="F4" s="35" t="s">
        <v>226</v>
      </c>
      <c r="G4" s="37" t="s">
        <v>221</v>
      </c>
    </row>
    <row r="5" spans="1:7" s="8" customFormat="1" ht="18" customHeight="1">
      <c r="A5" s="68" t="s">
        <v>241</v>
      </c>
      <c r="B5" s="68" t="s">
        <v>241</v>
      </c>
      <c r="C5" s="92">
        <v>1</v>
      </c>
      <c r="D5" s="92">
        <v>2</v>
      </c>
      <c r="E5" s="81">
        <v>3</v>
      </c>
      <c r="F5" s="93">
        <v>4</v>
      </c>
      <c r="G5" s="37" t="s">
        <v>241</v>
      </c>
    </row>
    <row r="6" spans="1:7" ht="23.25" customHeight="1">
      <c r="A6" s="165"/>
      <c r="B6" s="165" t="s">
        <v>98</v>
      </c>
      <c r="C6" s="167">
        <v>149.015</v>
      </c>
      <c r="D6" s="167">
        <v>146.615</v>
      </c>
      <c r="E6" s="167">
        <v>2.4</v>
      </c>
      <c r="F6" s="167">
        <v>0</v>
      </c>
      <c r="G6" s="168">
        <v>0</v>
      </c>
    </row>
    <row r="7" spans="1:7" ht="23.25" customHeight="1">
      <c r="A7" s="165" t="s">
        <v>375</v>
      </c>
      <c r="B7" s="165" t="s">
        <v>60</v>
      </c>
      <c r="C7" s="167">
        <v>106.683</v>
      </c>
      <c r="D7" s="167">
        <v>104.283</v>
      </c>
      <c r="E7" s="167">
        <v>2.4</v>
      </c>
      <c r="F7" s="167">
        <v>0</v>
      </c>
      <c r="G7" s="168">
        <v>0</v>
      </c>
    </row>
    <row r="8" spans="1:7" ht="23.25" customHeight="1">
      <c r="A8" s="165" t="s">
        <v>297</v>
      </c>
      <c r="B8" s="165" t="s">
        <v>367</v>
      </c>
      <c r="C8" s="167">
        <v>106.683</v>
      </c>
      <c r="D8" s="167">
        <v>104.283</v>
      </c>
      <c r="E8" s="167">
        <v>2.4</v>
      </c>
      <c r="F8" s="167">
        <v>0</v>
      </c>
      <c r="G8" s="168">
        <v>0</v>
      </c>
    </row>
    <row r="9" spans="1:7" ht="23.25" customHeight="1">
      <c r="A9" s="165" t="s">
        <v>225</v>
      </c>
      <c r="B9" s="165" t="s">
        <v>280</v>
      </c>
      <c r="C9" s="167">
        <v>106.683</v>
      </c>
      <c r="D9" s="167">
        <v>104.283</v>
      </c>
      <c r="E9" s="167">
        <v>2.4</v>
      </c>
      <c r="F9" s="167">
        <v>0</v>
      </c>
      <c r="G9" s="168">
        <v>0</v>
      </c>
    </row>
    <row r="10" spans="1:7" ht="23.25" customHeight="1">
      <c r="A10" s="165" t="s">
        <v>101</v>
      </c>
      <c r="B10" s="165" t="s">
        <v>259</v>
      </c>
      <c r="C10" s="167">
        <v>26.114</v>
      </c>
      <c r="D10" s="167">
        <v>26.114</v>
      </c>
      <c r="E10" s="167">
        <v>0</v>
      </c>
      <c r="F10" s="167">
        <v>0</v>
      </c>
      <c r="G10" s="168">
        <v>0</v>
      </c>
    </row>
    <row r="11" spans="1:7" ht="23.25" customHeight="1">
      <c r="A11" s="165" t="s">
        <v>304</v>
      </c>
      <c r="B11" s="165" t="s">
        <v>220</v>
      </c>
      <c r="C11" s="167">
        <v>25.927</v>
      </c>
      <c r="D11" s="167">
        <v>25.927</v>
      </c>
      <c r="E11" s="167">
        <v>0</v>
      </c>
      <c r="F11" s="167">
        <v>0</v>
      </c>
      <c r="G11" s="168">
        <v>0</v>
      </c>
    </row>
    <row r="12" spans="1:7" ht="23.25" customHeight="1">
      <c r="A12" s="165" t="s">
        <v>159</v>
      </c>
      <c r="B12" s="165" t="s">
        <v>121</v>
      </c>
      <c r="C12" s="167">
        <v>1.043</v>
      </c>
      <c r="D12" s="167">
        <v>1.043</v>
      </c>
      <c r="E12" s="167">
        <v>0</v>
      </c>
      <c r="F12" s="167">
        <v>0</v>
      </c>
      <c r="G12" s="168">
        <v>0</v>
      </c>
    </row>
    <row r="13" spans="1:7" ht="23.25" customHeight="1">
      <c r="A13" s="165" t="s">
        <v>161</v>
      </c>
      <c r="B13" s="165" t="s">
        <v>100</v>
      </c>
      <c r="C13" s="167">
        <v>17.774</v>
      </c>
      <c r="D13" s="167">
        <v>17.774</v>
      </c>
      <c r="E13" s="167">
        <v>0</v>
      </c>
      <c r="F13" s="167">
        <v>0</v>
      </c>
      <c r="G13" s="168">
        <v>0</v>
      </c>
    </row>
    <row r="14" spans="1:7" ht="23.25" customHeight="1">
      <c r="A14" s="165" t="s">
        <v>54</v>
      </c>
      <c r="B14" s="165" t="s">
        <v>141</v>
      </c>
      <c r="C14" s="167">
        <v>7.11</v>
      </c>
      <c r="D14" s="167">
        <v>7.11</v>
      </c>
      <c r="E14" s="167">
        <v>0</v>
      </c>
      <c r="F14" s="167">
        <v>0</v>
      </c>
      <c r="G14" s="168">
        <v>0</v>
      </c>
    </row>
    <row r="15" spans="1:7" ht="23.25" customHeight="1">
      <c r="A15" s="165" t="s">
        <v>342</v>
      </c>
      <c r="B15" s="165" t="s">
        <v>379</v>
      </c>
      <c r="C15" s="167">
        <v>0.187</v>
      </c>
      <c r="D15" s="167">
        <v>0.187</v>
      </c>
      <c r="E15" s="167">
        <v>0</v>
      </c>
      <c r="F15" s="167">
        <v>0</v>
      </c>
      <c r="G15" s="168">
        <v>0</v>
      </c>
    </row>
    <row r="16" spans="1:7" ht="23.25" customHeight="1">
      <c r="A16" s="165" t="s">
        <v>193</v>
      </c>
      <c r="B16" s="165" t="s">
        <v>18</v>
      </c>
      <c r="C16" s="167">
        <v>0.187</v>
      </c>
      <c r="D16" s="167">
        <v>0.187</v>
      </c>
      <c r="E16" s="167">
        <v>0</v>
      </c>
      <c r="F16" s="167">
        <v>0</v>
      </c>
      <c r="G16" s="168">
        <v>0</v>
      </c>
    </row>
    <row r="17" spans="1:7" ht="23.25" customHeight="1">
      <c r="A17" s="165" t="s">
        <v>165</v>
      </c>
      <c r="B17" s="165" t="s">
        <v>326</v>
      </c>
      <c r="C17" s="167">
        <v>6.292</v>
      </c>
      <c r="D17" s="167">
        <v>6.292</v>
      </c>
      <c r="E17" s="167">
        <v>0</v>
      </c>
      <c r="F17" s="167">
        <v>0</v>
      </c>
      <c r="G17" s="168">
        <v>0</v>
      </c>
    </row>
    <row r="18" spans="1:7" ht="23.25" customHeight="1">
      <c r="A18" s="165" t="s">
        <v>62</v>
      </c>
      <c r="B18" s="165" t="s">
        <v>46</v>
      </c>
      <c r="C18" s="167">
        <v>6.292</v>
      </c>
      <c r="D18" s="167">
        <v>6.292</v>
      </c>
      <c r="E18" s="167">
        <v>0</v>
      </c>
      <c r="F18" s="167">
        <v>0</v>
      </c>
      <c r="G18" s="168">
        <v>0</v>
      </c>
    </row>
    <row r="19" spans="1:7" ht="23.25" customHeight="1">
      <c r="A19" s="165" t="s">
        <v>250</v>
      </c>
      <c r="B19" s="165" t="s">
        <v>378</v>
      </c>
      <c r="C19" s="167">
        <v>6.292</v>
      </c>
      <c r="D19" s="167">
        <v>6.292</v>
      </c>
      <c r="E19" s="167">
        <v>0</v>
      </c>
      <c r="F19" s="167">
        <v>0</v>
      </c>
      <c r="G19" s="168">
        <v>0</v>
      </c>
    </row>
    <row r="20" spans="1:7" ht="23.25" customHeight="1">
      <c r="A20" s="165" t="s">
        <v>146</v>
      </c>
      <c r="B20" s="165" t="s">
        <v>317</v>
      </c>
      <c r="C20" s="167">
        <v>9.926</v>
      </c>
      <c r="D20" s="167">
        <v>9.926</v>
      </c>
      <c r="E20" s="167">
        <v>0</v>
      </c>
      <c r="F20" s="167">
        <v>0</v>
      </c>
      <c r="G20" s="168">
        <v>0</v>
      </c>
    </row>
    <row r="21" spans="1:7" ht="23.25" customHeight="1">
      <c r="A21" s="165" t="s">
        <v>189</v>
      </c>
      <c r="B21" s="165" t="s">
        <v>59</v>
      </c>
      <c r="C21" s="167">
        <v>9.926</v>
      </c>
      <c r="D21" s="167">
        <v>9.926</v>
      </c>
      <c r="E21" s="167">
        <v>0</v>
      </c>
      <c r="F21" s="167">
        <v>0</v>
      </c>
      <c r="G21" s="168">
        <v>0</v>
      </c>
    </row>
    <row r="22" spans="1:7" ht="23.25" customHeight="1">
      <c r="A22" s="165" t="s">
        <v>276</v>
      </c>
      <c r="B22" s="165" t="s">
        <v>385</v>
      </c>
      <c r="C22" s="167">
        <v>9.926</v>
      </c>
      <c r="D22" s="167">
        <v>9.926</v>
      </c>
      <c r="E22" s="167">
        <v>0</v>
      </c>
      <c r="F22" s="167">
        <v>0</v>
      </c>
      <c r="G22" s="168">
        <v>0</v>
      </c>
    </row>
  </sheetData>
  <mergeCells count="1">
    <mergeCell ref="A2:G2"/>
  </mergeCells>
  <printOptions horizontalCentered="1"/>
  <pageMargins left="0.5905511811023622" right="0.5905511811023622" top="0.4" bottom="0.39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77" t="s">
        <v>66</v>
      </c>
      <c r="E1" s="13"/>
      <c r="F1" s="13"/>
      <c r="G1" s="13"/>
      <c r="H1" s="13"/>
      <c r="I1" s="7"/>
      <c r="J1" s="7"/>
      <c r="K1" s="7"/>
      <c r="L1" s="7"/>
      <c r="M1" s="7"/>
      <c r="N1" s="7"/>
      <c r="O1" s="7"/>
      <c r="P1" s="7"/>
    </row>
    <row r="2" spans="1:16" ht="36" customHeight="1">
      <c r="A2" s="188" t="s">
        <v>190</v>
      </c>
      <c r="B2" s="188"/>
      <c r="C2" s="188"/>
      <c r="D2" s="188"/>
      <c r="E2" s="188"/>
      <c r="F2" s="188"/>
      <c r="G2" s="188"/>
      <c r="H2" s="188"/>
      <c r="I2" s="188"/>
      <c r="J2" s="15"/>
      <c r="K2" s="15"/>
      <c r="L2" s="15"/>
      <c r="M2" s="15"/>
      <c r="N2" s="16"/>
      <c r="O2" s="16"/>
      <c r="P2" s="16"/>
    </row>
    <row r="3" spans="1:16" ht="15" customHeight="1">
      <c r="A3" s="17"/>
      <c r="B3" s="14"/>
      <c r="C3" s="14"/>
      <c r="D3" s="14"/>
      <c r="E3" s="17"/>
      <c r="F3" s="13"/>
      <c r="I3" s="13" t="s">
        <v>349</v>
      </c>
      <c r="J3" s="8"/>
      <c r="K3" s="8"/>
      <c r="L3" s="8"/>
      <c r="M3" s="8"/>
      <c r="N3" s="8"/>
      <c r="O3" s="8"/>
      <c r="P3" s="8"/>
    </row>
    <row r="4" spans="1:16" ht="30" customHeight="1">
      <c r="A4" s="33" t="s">
        <v>12</v>
      </c>
      <c r="B4" s="33" t="s">
        <v>286</v>
      </c>
      <c r="C4" s="33" t="s">
        <v>178</v>
      </c>
      <c r="D4" s="33" t="s">
        <v>324</v>
      </c>
      <c r="E4" s="33" t="s">
        <v>55</v>
      </c>
      <c r="F4" s="34" t="s">
        <v>358</v>
      </c>
      <c r="G4" s="35" t="s">
        <v>282</v>
      </c>
      <c r="H4" s="38" t="s">
        <v>226</v>
      </c>
      <c r="I4" s="37" t="s">
        <v>221</v>
      </c>
      <c r="J4" s="8"/>
      <c r="K4" s="8"/>
      <c r="L4" s="8"/>
      <c r="M4" s="8"/>
      <c r="N4" s="8"/>
      <c r="O4" s="8"/>
      <c r="P4" s="8"/>
    </row>
    <row r="5" spans="1:16" ht="20.25" customHeight="1">
      <c r="A5" s="33" t="s">
        <v>241</v>
      </c>
      <c r="B5" s="33" t="s">
        <v>241</v>
      </c>
      <c r="C5" s="33" t="s">
        <v>241</v>
      </c>
      <c r="D5" s="33" t="s">
        <v>241</v>
      </c>
      <c r="E5" s="82">
        <v>1</v>
      </c>
      <c r="F5" s="83">
        <v>2</v>
      </c>
      <c r="G5" s="84">
        <v>3</v>
      </c>
      <c r="H5" s="85">
        <v>4</v>
      </c>
      <c r="I5" s="37" t="s">
        <v>241</v>
      </c>
      <c r="J5" s="8"/>
      <c r="K5" s="8"/>
      <c r="L5" s="8"/>
      <c r="M5" s="8"/>
      <c r="N5" s="8"/>
      <c r="O5" s="8"/>
      <c r="P5" s="8"/>
    </row>
    <row r="6" spans="1:16" ht="23.25" customHeight="1">
      <c r="A6" s="166"/>
      <c r="B6" s="165" t="s">
        <v>98</v>
      </c>
      <c r="C6" s="165"/>
      <c r="D6" s="170"/>
      <c r="E6" s="169">
        <v>149.015</v>
      </c>
      <c r="F6" s="167">
        <v>146.615</v>
      </c>
      <c r="G6" s="163">
        <v>2.4</v>
      </c>
      <c r="H6" s="169">
        <v>0</v>
      </c>
      <c r="I6" s="163">
        <v>0</v>
      </c>
      <c r="J6" s="7"/>
      <c r="K6" s="7"/>
      <c r="L6" s="7"/>
      <c r="M6" s="7"/>
      <c r="N6" s="7"/>
      <c r="O6" s="7"/>
      <c r="P6" s="7"/>
    </row>
    <row r="7" spans="1:16" ht="23.25" customHeight="1">
      <c r="A7" s="166" t="s">
        <v>296</v>
      </c>
      <c r="B7" s="165" t="s">
        <v>210</v>
      </c>
      <c r="C7" s="165"/>
      <c r="D7" s="170"/>
      <c r="E7" s="169">
        <v>145.518</v>
      </c>
      <c r="F7" s="167">
        <v>145.518</v>
      </c>
      <c r="G7" s="163">
        <v>0</v>
      </c>
      <c r="H7" s="169">
        <v>0</v>
      </c>
      <c r="I7" s="163">
        <v>0</v>
      </c>
      <c r="J7" s="7"/>
      <c r="K7" s="7"/>
      <c r="L7" s="7"/>
      <c r="M7" s="7"/>
      <c r="N7" s="7"/>
      <c r="O7" s="7"/>
      <c r="P7" s="7"/>
    </row>
    <row r="8" spans="1:16" ht="23.25" customHeight="1">
      <c r="A8" s="166" t="s">
        <v>35</v>
      </c>
      <c r="B8" s="165" t="s">
        <v>318</v>
      </c>
      <c r="C8" s="165" t="s">
        <v>338</v>
      </c>
      <c r="D8" s="170" t="s">
        <v>231</v>
      </c>
      <c r="E8" s="169">
        <v>46.136</v>
      </c>
      <c r="F8" s="167">
        <v>46.136</v>
      </c>
      <c r="G8" s="163">
        <v>0</v>
      </c>
      <c r="H8" s="169">
        <v>0</v>
      </c>
      <c r="I8" s="163">
        <v>0</v>
      </c>
      <c r="J8" s="7"/>
      <c r="K8" s="7"/>
      <c r="L8" s="7"/>
      <c r="M8" s="7"/>
      <c r="N8" s="7"/>
      <c r="O8" s="7"/>
      <c r="P8" s="7"/>
    </row>
    <row r="9" spans="1:16" ht="23.25" customHeight="1">
      <c r="A9" s="166" t="s">
        <v>144</v>
      </c>
      <c r="B9" s="165" t="s">
        <v>182</v>
      </c>
      <c r="C9" s="165" t="s">
        <v>338</v>
      </c>
      <c r="D9" s="170" t="s">
        <v>231</v>
      </c>
      <c r="E9" s="169">
        <v>43.004</v>
      </c>
      <c r="F9" s="167">
        <v>43.004</v>
      </c>
      <c r="G9" s="163">
        <v>0</v>
      </c>
      <c r="H9" s="169">
        <v>0</v>
      </c>
      <c r="I9" s="163">
        <v>0</v>
      </c>
      <c r="J9" s="7"/>
      <c r="K9" s="7"/>
      <c r="L9" s="7"/>
      <c r="M9" s="7"/>
      <c r="N9" s="7"/>
      <c r="O9" s="7"/>
      <c r="P9" s="7"/>
    </row>
    <row r="10" spans="1:16" ht="23.25" customHeight="1">
      <c r="A10" s="166" t="s">
        <v>235</v>
      </c>
      <c r="B10" s="165" t="s">
        <v>384</v>
      </c>
      <c r="C10" s="165" t="s">
        <v>338</v>
      </c>
      <c r="D10" s="170" t="s">
        <v>231</v>
      </c>
      <c r="E10" s="169">
        <v>3.845</v>
      </c>
      <c r="F10" s="167">
        <v>3.845</v>
      </c>
      <c r="G10" s="163">
        <v>0</v>
      </c>
      <c r="H10" s="169">
        <v>0</v>
      </c>
      <c r="I10" s="163">
        <v>0</v>
      </c>
      <c r="J10" s="7"/>
      <c r="K10" s="7"/>
      <c r="L10" s="7"/>
      <c r="M10" s="7"/>
      <c r="N10" s="7"/>
      <c r="O10" s="7"/>
      <c r="P10" s="7"/>
    </row>
    <row r="11" spans="1:16" ht="23.25" customHeight="1">
      <c r="A11" s="166" t="s">
        <v>325</v>
      </c>
      <c r="B11" s="165" t="s">
        <v>8</v>
      </c>
      <c r="C11" s="165" t="s">
        <v>254</v>
      </c>
      <c r="D11" s="170" t="s">
        <v>177</v>
      </c>
      <c r="E11" s="169">
        <v>17.774</v>
      </c>
      <c r="F11" s="167">
        <v>17.774</v>
      </c>
      <c r="G11" s="163">
        <v>0</v>
      </c>
      <c r="H11" s="169">
        <v>0</v>
      </c>
      <c r="I11" s="163">
        <v>0</v>
      </c>
      <c r="J11" s="7"/>
      <c r="K11" s="7"/>
      <c r="L11" s="7"/>
      <c r="M11" s="7"/>
      <c r="N11" s="7"/>
      <c r="O11" s="7"/>
      <c r="P11" s="7"/>
    </row>
    <row r="12" spans="1:16" ht="23.25" customHeight="1">
      <c r="A12" s="166" t="s">
        <v>37</v>
      </c>
      <c r="B12" s="165" t="s">
        <v>123</v>
      </c>
      <c r="C12" s="165" t="s">
        <v>254</v>
      </c>
      <c r="D12" s="170" t="s">
        <v>177</v>
      </c>
      <c r="E12" s="169">
        <v>7.11</v>
      </c>
      <c r="F12" s="167">
        <v>7.11</v>
      </c>
      <c r="G12" s="163">
        <v>0</v>
      </c>
      <c r="H12" s="169">
        <v>0</v>
      </c>
      <c r="I12" s="163">
        <v>0</v>
      </c>
      <c r="J12" s="7"/>
      <c r="K12" s="7"/>
      <c r="L12" s="7"/>
      <c r="M12" s="7"/>
      <c r="N12" s="7"/>
      <c r="O12" s="7"/>
      <c r="P12" s="7"/>
    </row>
    <row r="13" spans="1:16" ht="23.25" customHeight="1">
      <c r="A13" s="166" t="s">
        <v>212</v>
      </c>
      <c r="B13" s="165" t="s">
        <v>5</v>
      </c>
      <c r="C13" s="165" t="s">
        <v>254</v>
      </c>
      <c r="D13" s="170" t="s">
        <v>177</v>
      </c>
      <c r="E13" s="169">
        <v>6.292</v>
      </c>
      <c r="F13" s="167">
        <v>6.292</v>
      </c>
      <c r="G13" s="163">
        <v>0</v>
      </c>
      <c r="H13" s="169">
        <v>0</v>
      </c>
      <c r="I13" s="163">
        <v>0</v>
      </c>
      <c r="J13" s="7"/>
      <c r="K13" s="7"/>
      <c r="L13" s="7"/>
      <c r="M13" s="7"/>
      <c r="N13" s="7"/>
      <c r="O13" s="7"/>
      <c r="P13" s="7"/>
    </row>
    <row r="14" spans="1:16" ht="23.25" customHeight="1">
      <c r="A14" s="166" t="s">
        <v>17</v>
      </c>
      <c r="B14" s="165" t="s">
        <v>222</v>
      </c>
      <c r="C14" s="165" t="s">
        <v>254</v>
      </c>
      <c r="D14" s="170" t="s">
        <v>177</v>
      </c>
      <c r="E14" s="169">
        <v>0.187</v>
      </c>
      <c r="F14" s="167">
        <v>0.187</v>
      </c>
      <c r="G14" s="163">
        <v>0</v>
      </c>
      <c r="H14" s="169">
        <v>0</v>
      </c>
      <c r="I14" s="163">
        <v>0</v>
      </c>
      <c r="J14" s="7"/>
      <c r="K14" s="7"/>
      <c r="L14" s="7"/>
      <c r="M14" s="7"/>
      <c r="N14" s="7"/>
      <c r="O14" s="7"/>
      <c r="P14" s="7"/>
    </row>
    <row r="15" spans="1:16" ht="23.25" customHeight="1">
      <c r="A15" s="166" t="s">
        <v>303</v>
      </c>
      <c r="B15" s="165" t="s">
        <v>300</v>
      </c>
      <c r="C15" s="165" t="s">
        <v>164</v>
      </c>
      <c r="D15" s="170" t="s">
        <v>31</v>
      </c>
      <c r="E15" s="169">
        <v>9.926</v>
      </c>
      <c r="F15" s="167">
        <v>9.926</v>
      </c>
      <c r="G15" s="163">
        <v>0</v>
      </c>
      <c r="H15" s="169">
        <v>0</v>
      </c>
      <c r="I15" s="163">
        <v>0</v>
      </c>
      <c r="J15" s="7"/>
      <c r="K15" s="7"/>
      <c r="L15" s="7"/>
      <c r="M15" s="7"/>
      <c r="N15" s="7"/>
      <c r="O15" s="7"/>
      <c r="P15" s="7"/>
    </row>
    <row r="16" spans="1:16" ht="23.25" customHeight="1">
      <c r="A16" s="166" t="s">
        <v>306</v>
      </c>
      <c r="B16" s="165" t="s">
        <v>162</v>
      </c>
      <c r="C16" s="165" t="s">
        <v>97</v>
      </c>
      <c r="D16" s="170" t="s">
        <v>371</v>
      </c>
      <c r="E16" s="169">
        <v>11.244</v>
      </c>
      <c r="F16" s="167">
        <v>11.244</v>
      </c>
      <c r="G16" s="163">
        <v>0</v>
      </c>
      <c r="H16" s="169">
        <v>0</v>
      </c>
      <c r="I16" s="163">
        <v>0</v>
      </c>
      <c r="J16" s="7"/>
      <c r="K16" s="7"/>
      <c r="L16" s="7"/>
      <c r="M16" s="7"/>
      <c r="N16" s="7"/>
      <c r="O16" s="7"/>
      <c r="P16" s="7"/>
    </row>
    <row r="17" spans="1:16" ht="23.25" customHeight="1">
      <c r="A17" s="166" t="s">
        <v>209</v>
      </c>
      <c r="B17" s="165" t="s">
        <v>249</v>
      </c>
      <c r="C17" s="165"/>
      <c r="D17" s="170"/>
      <c r="E17" s="169">
        <v>2.4</v>
      </c>
      <c r="F17" s="167">
        <v>0</v>
      </c>
      <c r="G17" s="163">
        <v>2.4</v>
      </c>
      <c r="H17" s="169">
        <v>0</v>
      </c>
      <c r="I17" s="163">
        <v>0</v>
      </c>
      <c r="J17" s="7"/>
      <c r="K17" s="7"/>
      <c r="L17" s="7"/>
      <c r="M17" s="7"/>
      <c r="N17" s="7"/>
      <c r="O17" s="7"/>
      <c r="P17" s="7"/>
    </row>
    <row r="18" spans="1:16" ht="23.25" customHeight="1">
      <c r="A18" s="166" t="s">
        <v>151</v>
      </c>
      <c r="B18" s="165" t="s">
        <v>167</v>
      </c>
      <c r="C18" s="165" t="s">
        <v>247</v>
      </c>
      <c r="D18" s="170" t="s">
        <v>348</v>
      </c>
      <c r="E18" s="169">
        <v>0.6</v>
      </c>
      <c r="F18" s="167">
        <v>0</v>
      </c>
      <c r="G18" s="163">
        <v>0.6</v>
      </c>
      <c r="H18" s="169">
        <v>0</v>
      </c>
      <c r="I18" s="163">
        <v>0</v>
      </c>
      <c r="J18" s="7"/>
      <c r="K18" s="7"/>
      <c r="L18" s="7"/>
      <c r="M18" s="7"/>
      <c r="N18" s="7"/>
      <c r="O18" s="7"/>
      <c r="P18" s="7"/>
    </row>
    <row r="19" spans="1:16" ht="23.25" customHeight="1">
      <c r="A19" s="166" t="s">
        <v>43</v>
      </c>
      <c r="B19" s="165" t="s">
        <v>27</v>
      </c>
      <c r="C19" s="165" t="s">
        <v>247</v>
      </c>
      <c r="D19" s="170" t="s">
        <v>348</v>
      </c>
      <c r="E19" s="169">
        <v>0.6</v>
      </c>
      <c r="F19" s="167">
        <v>0</v>
      </c>
      <c r="G19" s="163">
        <v>0.6</v>
      </c>
      <c r="H19" s="169">
        <v>0</v>
      </c>
      <c r="I19" s="163">
        <v>0</v>
      </c>
      <c r="J19" s="7"/>
      <c r="K19" s="7"/>
      <c r="L19" s="7"/>
      <c r="M19" s="7"/>
      <c r="N19" s="7"/>
      <c r="O19" s="7"/>
      <c r="P19" s="7"/>
    </row>
    <row r="20" spans="1:16" ht="23.25" customHeight="1">
      <c r="A20" s="166" t="s">
        <v>329</v>
      </c>
      <c r="B20" s="165" t="s">
        <v>334</v>
      </c>
      <c r="C20" s="165" t="s">
        <v>247</v>
      </c>
      <c r="D20" s="170" t="s">
        <v>348</v>
      </c>
      <c r="E20" s="169">
        <v>0.2</v>
      </c>
      <c r="F20" s="167">
        <v>0</v>
      </c>
      <c r="G20" s="163">
        <v>0.2</v>
      </c>
      <c r="H20" s="169">
        <v>0</v>
      </c>
      <c r="I20" s="163">
        <v>0</v>
      </c>
      <c r="J20" s="7"/>
      <c r="K20" s="7"/>
      <c r="L20" s="7"/>
      <c r="M20" s="7"/>
      <c r="N20" s="7"/>
      <c r="O20" s="7"/>
      <c r="P20" s="7"/>
    </row>
    <row r="21" spans="1:16" ht="23.25" customHeight="1">
      <c r="A21" s="166" t="s">
        <v>23</v>
      </c>
      <c r="B21" s="165" t="s">
        <v>370</v>
      </c>
      <c r="C21" s="165" t="s">
        <v>247</v>
      </c>
      <c r="D21" s="170" t="s">
        <v>348</v>
      </c>
      <c r="E21" s="169">
        <v>0.3</v>
      </c>
      <c r="F21" s="167">
        <v>0</v>
      </c>
      <c r="G21" s="163">
        <v>0.3</v>
      </c>
      <c r="H21" s="169">
        <v>0</v>
      </c>
      <c r="I21" s="163">
        <v>0</v>
      </c>
      <c r="J21" s="7"/>
      <c r="K21" s="7"/>
      <c r="L21" s="7"/>
      <c r="M21" s="7"/>
      <c r="N21" s="7"/>
      <c r="O21" s="7"/>
      <c r="P21" s="7"/>
    </row>
    <row r="22" spans="1:9" ht="23.25" customHeight="1">
      <c r="A22" s="166" t="s">
        <v>312</v>
      </c>
      <c r="B22" s="165" t="s">
        <v>374</v>
      </c>
      <c r="C22" s="165" t="s">
        <v>247</v>
      </c>
      <c r="D22" s="170" t="s">
        <v>348</v>
      </c>
      <c r="E22" s="169">
        <v>0.3</v>
      </c>
      <c r="F22" s="167">
        <v>0</v>
      </c>
      <c r="G22" s="163">
        <v>0.3</v>
      </c>
      <c r="H22" s="169">
        <v>0</v>
      </c>
      <c r="I22" s="163">
        <v>0</v>
      </c>
    </row>
    <row r="23" spans="1:9" ht="23.25" customHeight="1">
      <c r="A23" s="166" t="s">
        <v>21</v>
      </c>
      <c r="B23" s="165" t="s">
        <v>1</v>
      </c>
      <c r="C23" s="165" t="s">
        <v>333</v>
      </c>
      <c r="D23" s="170" t="s">
        <v>279</v>
      </c>
      <c r="E23" s="169">
        <v>0.1</v>
      </c>
      <c r="F23" s="167">
        <v>0</v>
      </c>
      <c r="G23" s="163">
        <v>0.1</v>
      </c>
      <c r="H23" s="169">
        <v>0</v>
      </c>
      <c r="I23" s="163">
        <v>0</v>
      </c>
    </row>
    <row r="24" spans="1:9" ht="23.25" customHeight="1">
      <c r="A24" s="166" t="s">
        <v>127</v>
      </c>
      <c r="B24" s="165" t="s">
        <v>96</v>
      </c>
      <c r="C24" s="165" t="s">
        <v>53</v>
      </c>
      <c r="D24" s="170" t="s">
        <v>219</v>
      </c>
      <c r="E24" s="169">
        <v>0.1</v>
      </c>
      <c r="F24" s="167">
        <v>0</v>
      </c>
      <c r="G24" s="163">
        <v>0.1</v>
      </c>
      <c r="H24" s="169">
        <v>0</v>
      </c>
      <c r="I24" s="163">
        <v>0</v>
      </c>
    </row>
    <row r="25" spans="1:9" ht="23.25" customHeight="1">
      <c r="A25" s="166" t="s">
        <v>216</v>
      </c>
      <c r="B25" s="165" t="s">
        <v>263</v>
      </c>
      <c r="C25" s="165" t="s">
        <v>332</v>
      </c>
      <c r="D25" s="170" t="s">
        <v>192</v>
      </c>
      <c r="E25" s="169">
        <v>0.1</v>
      </c>
      <c r="F25" s="167">
        <v>0</v>
      </c>
      <c r="G25" s="163">
        <v>0.1</v>
      </c>
      <c r="H25" s="169">
        <v>0</v>
      </c>
      <c r="I25" s="163">
        <v>0</v>
      </c>
    </row>
    <row r="26" spans="1:9" ht="23.25" customHeight="1">
      <c r="A26" s="166" t="s">
        <v>285</v>
      </c>
      <c r="B26" s="165" t="s">
        <v>140</v>
      </c>
      <c r="C26" s="165" t="s">
        <v>244</v>
      </c>
      <c r="D26" s="170" t="s">
        <v>224</v>
      </c>
      <c r="E26" s="169">
        <v>0.1</v>
      </c>
      <c r="F26" s="167">
        <v>0</v>
      </c>
      <c r="G26" s="163">
        <v>0.1</v>
      </c>
      <c r="H26" s="169">
        <v>0</v>
      </c>
      <c r="I26" s="163">
        <v>0</v>
      </c>
    </row>
    <row r="27" spans="1:9" ht="23.25" customHeight="1">
      <c r="A27" s="166" t="s">
        <v>116</v>
      </c>
      <c r="B27" s="165" t="s">
        <v>344</v>
      </c>
      <c r="C27" s="165"/>
      <c r="D27" s="170"/>
      <c r="E27" s="169">
        <v>1.097</v>
      </c>
      <c r="F27" s="167">
        <v>1.097</v>
      </c>
      <c r="G27" s="163">
        <v>0</v>
      </c>
      <c r="H27" s="169">
        <v>0</v>
      </c>
      <c r="I27" s="163">
        <v>0</v>
      </c>
    </row>
    <row r="28" spans="1:9" ht="23.25" customHeight="1">
      <c r="A28" s="166" t="s">
        <v>157</v>
      </c>
      <c r="B28" s="165" t="s">
        <v>81</v>
      </c>
      <c r="C28" s="165" t="s">
        <v>14</v>
      </c>
      <c r="D28" s="170" t="s">
        <v>76</v>
      </c>
      <c r="E28" s="169">
        <v>1.043</v>
      </c>
      <c r="F28" s="167">
        <v>1.043</v>
      </c>
      <c r="G28" s="163">
        <v>0</v>
      </c>
      <c r="H28" s="169">
        <v>0</v>
      </c>
      <c r="I28" s="163">
        <v>0</v>
      </c>
    </row>
    <row r="29" spans="1:9" ht="23.25" customHeight="1">
      <c r="A29" s="166" t="s">
        <v>156</v>
      </c>
      <c r="B29" s="165" t="s">
        <v>29</v>
      </c>
      <c r="C29" s="165" t="s">
        <v>14</v>
      </c>
      <c r="D29" s="170" t="s">
        <v>76</v>
      </c>
      <c r="E29" s="169">
        <v>0.054</v>
      </c>
      <c r="F29" s="167">
        <v>0.054</v>
      </c>
      <c r="G29" s="163">
        <v>0</v>
      </c>
      <c r="H29" s="169">
        <v>0</v>
      </c>
      <c r="I29" s="163">
        <v>0</v>
      </c>
    </row>
  </sheetData>
  <mergeCells count="1">
    <mergeCell ref="A2:I2"/>
  </mergeCells>
  <printOptions horizontalCentered="1"/>
  <pageMargins left="0.5905511811023622" right="0.5905511811023622" top="0.51" bottom="0.33" header="0" footer="0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77" t="s">
        <v>351</v>
      </c>
      <c r="B1" s="14"/>
      <c r="C1" s="13"/>
      <c r="D1" s="13"/>
      <c r="E1" s="13"/>
      <c r="F1" s="7"/>
      <c r="G1" s="7"/>
      <c r="H1" s="7"/>
      <c r="I1" s="7"/>
      <c r="J1" s="7"/>
      <c r="K1" s="7"/>
      <c r="L1" s="7"/>
      <c r="M1" s="7"/>
    </row>
    <row r="2" spans="1:13" ht="36" customHeight="1">
      <c r="A2" s="188" t="s">
        <v>227</v>
      </c>
      <c r="B2" s="188"/>
      <c r="C2" s="188"/>
      <c r="D2" s="188"/>
      <c r="E2" s="188"/>
      <c r="F2" s="188"/>
      <c r="G2" s="15"/>
      <c r="H2" s="15"/>
      <c r="I2" s="15"/>
      <c r="J2" s="15"/>
      <c r="K2" s="16"/>
      <c r="L2" s="16"/>
      <c r="M2" s="16"/>
    </row>
    <row r="3" spans="1:13" ht="15" customHeight="1">
      <c r="A3" s="17"/>
      <c r="B3" s="14"/>
      <c r="C3" s="17"/>
      <c r="D3" s="13"/>
      <c r="E3" s="13"/>
      <c r="F3" s="13" t="s">
        <v>349</v>
      </c>
      <c r="G3" s="8"/>
      <c r="H3" s="8"/>
      <c r="I3" s="8"/>
      <c r="J3" s="8"/>
      <c r="K3" s="8"/>
      <c r="L3" s="8"/>
      <c r="M3" s="8"/>
    </row>
    <row r="4" spans="1:13" ht="30" customHeight="1">
      <c r="A4" s="33" t="s">
        <v>137</v>
      </c>
      <c r="B4" s="33" t="s">
        <v>343</v>
      </c>
      <c r="C4" s="33" t="s">
        <v>55</v>
      </c>
      <c r="D4" s="53" t="s">
        <v>358</v>
      </c>
      <c r="E4" s="36" t="s">
        <v>282</v>
      </c>
      <c r="F4" s="37" t="s">
        <v>221</v>
      </c>
      <c r="G4" s="8"/>
      <c r="H4" s="8"/>
      <c r="I4" s="8"/>
      <c r="J4" s="8"/>
      <c r="K4" s="8"/>
      <c r="L4" s="8"/>
      <c r="M4" s="8"/>
    </row>
    <row r="5" spans="1:13" ht="19.5" customHeight="1">
      <c r="A5" s="33" t="s">
        <v>241</v>
      </c>
      <c r="B5" s="33" t="s">
        <v>241</v>
      </c>
      <c r="C5" s="86">
        <v>1</v>
      </c>
      <c r="D5" s="86">
        <v>2</v>
      </c>
      <c r="E5" s="87">
        <v>3</v>
      </c>
      <c r="F5" s="37" t="s">
        <v>241</v>
      </c>
      <c r="G5" s="8"/>
      <c r="H5" s="8"/>
      <c r="I5" s="8"/>
      <c r="J5" s="8"/>
      <c r="K5" s="8"/>
      <c r="L5" s="8"/>
      <c r="M5" s="8"/>
    </row>
    <row r="6" spans="1:13" ht="23.25" customHeight="1">
      <c r="A6" s="165"/>
      <c r="B6" s="165" t="s">
        <v>98</v>
      </c>
      <c r="C6" s="167">
        <v>149.015</v>
      </c>
      <c r="D6" s="167">
        <v>146.615</v>
      </c>
      <c r="E6" s="167">
        <v>2.4</v>
      </c>
      <c r="F6" s="163">
        <v>0</v>
      </c>
      <c r="G6" s="7"/>
      <c r="H6" s="7"/>
      <c r="I6" s="7"/>
      <c r="J6" s="7"/>
      <c r="K6" s="7"/>
      <c r="L6" s="7"/>
      <c r="M6" s="7"/>
    </row>
    <row r="7" spans="1:13" ht="23.25" customHeight="1">
      <c r="A7" s="165" t="s">
        <v>375</v>
      </c>
      <c r="B7" s="165" t="s">
        <v>60</v>
      </c>
      <c r="C7" s="167">
        <v>106.683</v>
      </c>
      <c r="D7" s="167">
        <v>104.283</v>
      </c>
      <c r="E7" s="167">
        <v>2.4</v>
      </c>
      <c r="F7" s="163">
        <v>0</v>
      </c>
      <c r="G7" s="7"/>
      <c r="H7" s="7"/>
      <c r="I7" s="7"/>
      <c r="J7" s="7"/>
      <c r="K7" s="7"/>
      <c r="L7" s="7"/>
      <c r="M7" s="7"/>
    </row>
    <row r="8" spans="1:13" ht="23.25" customHeight="1">
      <c r="A8" s="165" t="s">
        <v>297</v>
      </c>
      <c r="B8" s="165" t="s">
        <v>367</v>
      </c>
      <c r="C8" s="167">
        <v>106.683</v>
      </c>
      <c r="D8" s="167">
        <v>104.283</v>
      </c>
      <c r="E8" s="167">
        <v>2.4</v>
      </c>
      <c r="F8" s="163">
        <v>0</v>
      </c>
      <c r="G8" s="7"/>
      <c r="H8" s="7"/>
      <c r="I8" s="7"/>
      <c r="J8" s="7"/>
      <c r="K8" s="7"/>
      <c r="L8" s="7"/>
      <c r="M8" s="7"/>
    </row>
    <row r="9" spans="1:13" ht="23.25" customHeight="1">
      <c r="A9" s="165" t="s">
        <v>225</v>
      </c>
      <c r="B9" s="165" t="s">
        <v>280</v>
      </c>
      <c r="C9" s="167">
        <v>106.683</v>
      </c>
      <c r="D9" s="167">
        <v>104.283</v>
      </c>
      <c r="E9" s="167">
        <v>2.4</v>
      </c>
      <c r="F9" s="163">
        <v>0</v>
      </c>
      <c r="G9" s="7"/>
      <c r="H9" s="7"/>
      <c r="I9" s="7"/>
      <c r="J9" s="7"/>
      <c r="K9" s="7"/>
      <c r="L9" s="7"/>
      <c r="M9" s="7"/>
    </row>
    <row r="10" spans="1:13" ht="23.25" customHeight="1">
      <c r="A10" s="165" t="s">
        <v>101</v>
      </c>
      <c r="B10" s="165" t="s">
        <v>259</v>
      </c>
      <c r="C10" s="167">
        <v>26.114</v>
      </c>
      <c r="D10" s="167">
        <v>26.114</v>
      </c>
      <c r="E10" s="167">
        <v>0</v>
      </c>
      <c r="F10" s="163">
        <v>0</v>
      </c>
      <c r="G10" s="7"/>
      <c r="H10" s="7"/>
      <c r="I10" s="7"/>
      <c r="J10" s="7"/>
      <c r="K10" s="7"/>
      <c r="L10" s="7"/>
      <c r="M10" s="7"/>
    </row>
    <row r="11" spans="1:13" ht="23.25" customHeight="1">
      <c r="A11" s="165" t="s">
        <v>304</v>
      </c>
      <c r="B11" s="165" t="s">
        <v>220</v>
      </c>
      <c r="C11" s="167">
        <v>25.927</v>
      </c>
      <c r="D11" s="167">
        <v>25.927</v>
      </c>
      <c r="E11" s="167">
        <v>0</v>
      </c>
      <c r="F11" s="163">
        <v>0</v>
      </c>
      <c r="G11" s="7"/>
      <c r="H11" s="7"/>
      <c r="I11" s="7"/>
      <c r="J11" s="7"/>
      <c r="K11" s="7"/>
      <c r="L11" s="7"/>
      <c r="M11" s="7"/>
    </row>
    <row r="12" spans="1:13" ht="23.25" customHeight="1">
      <c r="A12" s="165" t="s">
        <v>159</v>
      </c>
      <c r="B12" s="165" t="s">
        <v>121</v>
      </c>
      <c r="C12" s="167">
        <v>1.043</v>
      </c>
      <c r="D12" s="167">
        <v>1.043</v>
      </c>
      <c r="E12" s="167">
        <v>0</v>
      </c>
      <c r="F12" s="163">
        <v>0</v>
      </c>
      <c r="G12" s="7"/>
      <c r="H12" s="7"/>
      <c r="I12" s="7"/>
      <c r="J12" s="7"/>
      <c r="K12" s="7"/>
      <c r="L12" s="7"/>
      <c r="M12" s="7"/>
    </row>
    <row r="13" spans="1:13" ht="23.25" customHeight="1">
      <c r="A13" s="165" t="s">
        <v>161</v>
      </c>
      <c r="B13" s="165" t="s">
        <v>100</v>
      </c>
      <c r="C13" s="167">
        <v>17.774</v>
      </c>
      <c r="D13" s="167">
        <v>17.774</v>
      </c>
      <c r="E13" s="167">
        <v>0</v>
      </c>
      <c r="F13" s="163">
        <v>0</v>
      </c>
      <c r="G13" s="7"/>
      <c r="H13" s="7"/>
      <c r="I13" s="7"/>
      <c r="J13" s="7"/>
      <c r="K13" s="7"/>
      <c r="L13" s="7"/>
      <c r="M13" s="7"/>
    </row>
    <row r="14" spans="1:13" ht="23.25" customHeight="1">
      <c r="A14" s="165" t="s">
        <v>54</v>
      </c>
      <c r="B14" s="165" t="s">
        <v>141</v>
      </c>
      <c r="C14" s="167">
        <v>7.11</v>
      </c>
      <c r="D14" s="167">
        <v>7.11</v>
      </c>
      <c r="E14" s="167">
        <v>0</v>
      </c>
      <c r="F14" s="163">
        <v>0</v>
      </c>
      <c r="G14" s="7"/>
      <c r="H14" s="7"/>
      <c r="I14" s="7"/>
      <c r="J14" s="7"/>
      <c r="K14" s="7"/>
      <c r="L14" s="7"/>
      <c r="M14" s="7"/>
    </row>
    <row r="15" spans="1:13" ht="23.25" customHeight="1">
      <c r="A15" s="165" t="s">
        <v>342</v>
      </c>
      <c r="B15" s="165" t="s">
        <v>379</v>
      </c>
      <c r="C15" s="167">
        <v>0.187</v>
      </c>
      <c r="D15" s="167">
        <v>0.187</v>
      </c>
      <c r="E15" s="167">
        <v>0</v>
      </c>
      <c r="F15" s="163">
        <v>0</v>
      </c>
      <c r="G15" s="7"/>
      <c r="H15" s="7"/>
      <c r="I15" s="7"/>
      <c r="J15" s="7"/>
      <c r="K15" s="7"/>
      <c r="L15" s="7"/>
      <c r="M15" s="7"/>
    </row>
    <row r="16" spans="1:13" ht="23.25" customHeight="1">
      <c r="A16" s="165" t="s">
        <v>193</v>
      </c>
      <c r="B16" s="165" t="s">
        <v>18</v>
      </c>
      <c r="C16" s="167">
        <v>0.187</v>
      </c>
      <c r="D16" s="167">
        <v>0.187</v>
      </c>
      <c r="E16" s="167">
        <v>0</v>
      </c>
      <c r="F16" s="163">
        <v>0</v>
      </c>
      <c r="G16" s="7"/>
      <c r="H16" s="7"/>
      <c r="I16" s="7"/>
      <c r="J16" s="7"/>
      <c r="K16" s="7"/>
      <c r="L16" s="7"/>
      <c r="M16" s="7"/>
    </row>
    <row r="17" spans="1:13" ht="23.25" customHeight="1">
      <c r="A17" s="165" t="s">
        <v>165</v>
      </c>
      <c r="B17" s="165" t="s">
        <v>326</v>
      </c>
      <c r="C17" s="167">
        <v>6.292</v>
      </c>
      <c r="D17" s="167">
        <v>6.292</v>
      </c>
      <c r="E17" s="167">
        <v>0</v>
      </c>
      <c r="F17" s="163">
        <v>0</v>
      </c>
      <c r="G17" s="7"/>
      <c r="H17" s="7"/>
      <c r="I17" s="7"/>
      <c r="J17" s="7"/>
      <c r="K17" s="7"/>
      <c r="L17" s="7"/>
      <c r="M17" s="7"/>
    </row>
    <row r="18" spans="1:13" ht="23.25" customHeight="1">
      <c r="A18" s="165" t="s">
        <v>62</v>
      </c>
      <c r="B18" s="165" t="s">
        <v>46</v>
      </c>
      <c r="C18" s="167">
        <v>6.292</v>
      </c>
      <c r="D18" s="167">
        <v>6.292</v>
      </c>
      <c r="E18" s="167">
        <v>0</v>
      </c>
      <c r="F18" s="163">
        <v>0</v>
      </c>
      <c r="G18" s="7"/>
      <c r="H18" s="7"/>
      <c r="I18" s="7"/>
      <c r="J18" s="7"/>
      <c r="K18" s="7"/>
      <c r="L18" s="7"/>
      <c r="M18" s="7"/>
    </row>
    <row r="19" spans="1:13" ht="23.25" customHeight="1">
      <c r="A19" s="165" t="s">
        <v>250</v>
      </c>
      <c r="B19" s="165" t="s">
        <v>378</v>
      </c>
      <c r="C19" s="167">
        <v>6.292</v>
      </c>
      <c r="D19" s="167">
        <v>6.292</v>
      </c>
      <c r="E19" s="167">
        <v>0</v>
      </c>
      <c r="F19" s="163">
        <v>0</v>
      </c>
      <c r="G19" s="7"/>
      <c r="H19" s="7"/>
      <c r="I19" s="7"/>
      <c r="J19" s="7"/>
      <c r="K19" s="7"/>
      <c r="L19" s="7"/>
      <c r="M19" s="7"/>
    </row>
    <row r="20" spans="1:13" ht="23.25" customHeight="1">
      <c r="A20" s="165" t="s">
        <v>146</v>
      </c>
      <c r="B20" s="165" t="s">
        <v>317</v>
      </c>
      <c r="C20" s="167">
        <v>9.926</v>
      </c>
      <c r="D20" s="167">
        <v>9.926</v>
      </c>
      <c r="E20" s="167">
        <v>0</v>
      </c>
      <c r="F20" s="163">
        <v>0</v>
      </c>
      <c r="G20" s="7"/>
      <c r="H20" s="7"/>
      <c r="I20" s="7"/>
      <c r="J20" s="7"/>
      <c r="K20" s="7"/>
      <c r="L20" s="7"/>
      <c r="M20" s="7"/>
    </row>
    <row r="21" spans="1:13" ht="23.25" customHeight="1">
      <c r="A21" s="165" t="s">
        <v>189</v>
      </c>
      <c r="B21" s="165" t="s">
        <v>59</v>
      </c>
      <c r="C21" s="167">
        <v>9.926</v>
      </c>
      <c r="D21" s="167">
        <v>9.926</v>
      </c>
      <c r="E21" s="167">
        <v>0</v>
      </c>
      <c r="F21" s="163">
        <v>0</v>
      </c>
      <c r="G21" s="7"/>
      <c r="H21" s="7"/>
      <c r="I21" s="7"/>
      <c r="J21" s="7"/>
      <c r="K21" s="7"/>
      <c r="L21" s="7"/>
      <c r="M21" s="7"/>
    </row>
    <row r="22" spans="1:13" ht="23.25" customHeight="1">
      <c r="A22" s="165" t="s">
        <v>276</v>
      </c>
      <c r="B22" s="165" t="s">
        <v>385</v>
      </c>
      <c r="C22" s="167">
        <v>9.926</v>
      </c>
      <c r="D22" s="167">
        <v>9.926</v>
      </c>
      <c r="E22" s="167">
        <v>0</v>
      </c>
      <c r="F22" s="163">
        <v>0</v>
      </c>
      <c r="G22" s="7"/>
      <c r="H22" s="7"/>
      <c r="I22" s="7"/>
      <c r="J22" s="7"/>
      <c r="K22" s="7"/>
      <c r="L22" s="7"/>
      <c r="M22" s="7"/>
    </row>
  </sheetData>
  <mergeCells count="1">
    <mergeCell ref="A2:F2"/>
  </mergeCells>
  <printOptions horizontalCentered="1"/>
  <pageMargins left="0.5905511811023622" right="0.5905511811023622" top="0.52" bottom="0.3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2019-04-12T02:46:36Z</cp:lastPrinted>
  <dcterms:modified xsi:type="dcterms:W3CDTF">2019-04-12T02:46:42Z</dcterms:modified>
  <cp:category/>
  <cp:version/>
  <cp:contentType/>
  <cp:contentStatus/>
</cp:coreProperties>
</file>