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8" windowHeight="12808" tabRatio="830" firstSheet="15" activeTab="18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）" sheetId="7" r:id="rId7"/>
    <sheet name="表6-部门综合预算一般公共预算支出明细表（按政府经济分类科目）" sheetId="8" r:id="rId8"/>
    <sheet name="表7-部门综合预算一般公共预算支出明细表（按经济分类科目）" sheetId="9" r:id="rId9"/>
    <sheet name="表8-部门综合预算一般公共预算基本支出明细表（按功能科目）" sheetId="10" r:id="rId10"/>
    <sheet name="表9-部门综合预一般公共预算基本支出明细表（按经济分类科目）" sheetId="11" r:id="rId11"/>
    <sheet name="表10-部门综合预算政府性基金收支表" sheetId="12" r:id="rId12"/>
    <sheet name="表11-部门综合预算专项业务经费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2" sheetId="16" r:id="rId16"/>
    <sheet name="表14-部门专项业务经费一级项目绩效目标表" sheetId="17" r:id="rId17"/>
    <sheet name="表15-部门整体支出绩效目标表" sheetId="18" r:id="rId18"/>
    <sheet name="表16-专项资金整体绩效目标表" sheetId="19" r:id="rId19"/>
  </sheets>
  <definedNames>
    <definedName name="_xlnm.Print_Area" localSheetId="6">15</definedName>
    <definedName name="_xlnm.Print_Area" localSheetId="7">10</definedName>
    <definedName name="_xlnm.Print_Area" localSheetId="5">$A$1:$H$37</definedName>
    <definedName name="_xlnm.Print_Area" localSheetId="13">$A$1:$M$7</definedName>
    <definedName name="_xlnm.Print_Area" localSheetId="0">-1</definedName>
    <definedName name="_xlnm.Print_Area" localSheetId="14">2</definedName>
    <definedName name="_xlnm.Print_Area" localSheetId="2">$A$1:$H$41</definedName>
    <definedName name="_xlnm.Print_Area" localSheetId="11">-1</definedName>
    <definedName name="_xlnm.Print_Area" localSheetId="3">2</definedName>
    <definedName name="_xlnm.Print_Area" localSheetId="8">19</definedName>
    <definedName name="_xlnm.Print_Area" localSheetId="4">2</definedName>
    <definedName name="_xlnm.Print_Area" localSheetId="1">-1</definedName>
    <definedName name="_xlnm.Print_Area" localSheetId="18">-1</definedName>
    <definedName name="_xlnm.Print_Area" localSheetId="12">-1</definedName>
    <definedName name="_xlnm.Print_Area" localSheetId="9">15</definedName>
    <definedName name="_xlnm.Print_Area" localSheetId="16">-1</definedName>
    <definedName name="_xlnm.Print_Area" localSheetId="10">19</definedName>
    <definedName name="_xlnm.Print_Area" localSheetId="17">-1</definedName>
    <definedName name="_xlnm.Print_Area">$A$1:$T$9</definedName>
    <definedName name="_xlnm.Print_Titles">$1:$7</definedName>
  </definedNames>
  <calcPr fullCalcOnLoad="1"/>
</workbook>
</file>

<file path=xl/sharedStrings.xml><?xml version="1.0" encoding="utf-8"?>
<sst xmlns="http://schemas.openxmlformats.org/spreadsheetml/2006/main" count="904" uniqueCount="540">
  <si>
    <t>2019年部门综合预算公开报表</t>
  </si>
  <si>
    <t xml:space="preserve">                      部门名称：宝鸡市金台区交通运输局</t>
  </si>
  <si>
    <t xml:space="preserve">                      保密审查情况：已审查</t>
  </si>
  <si>
    <t xml:space="preserve">                      部门主要负责人审签情况：已审签</t>
  </si>
  <si>
    <t>目录</t>
  </si>
  <si>
    <t>表1</t>
  </si>
  <si>
    <t>2019年部门综合预算收支总表</t>
  </si>
  <si>
    <t>是否空表</t>
  </si>
  <si>
    <t>公开空表理由</t>
  </si>
  <si>
    <t>表2</t>
  </si>
  <si>
    <t>2019年部门综合预算收入总表</t>
  </si>
  <si>
    <t>表3</t>
  </si>
  <si>
    <t>2019年部门本期无综合预算采购支出总表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</si>
  <si>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</si>
  <si>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</si>
  <si>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</si>
  <si>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</si>
  <si>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</si>
  <si>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2019年部门综合预算一般公共预算支出明细表（按政府经济分类科目分）</t>
  </si>
  <si>
    <t>表7</t>
  </si>
  <si>
    <t>2019年部门综合预算一般公共预算支出明细表（按部门经济分类科目分）</t>
  </si>
  <si>
    <t>表8</t>
  </si>
  <si>
    <t>2019年部门综合预算一般公共预算基本支出明细表（按功能科目分）</t>
  </si>
  <si>
    <t>表9</t>
  </si>
  <si>
    <t>2019年部门综合预算一般公共预算基本支出明细表（按经济分类科目分）</t>
  </si>
  <si>
    <t>表10</t>
  </si>
  <si>
    <t>2019年部门综合预算政府性基金收支表</t>
  </si>
  <si>
    <t>本部门无政府性基金预算收支</t>
  </si>
  <si>
    <t>表11</t>
  </si>
  <si>
    <t>2019年部门综合预算专项业务经费支出表</t>
  </si>
  <si>
    <t>表12</t>
  </si>
  <si>
    <t>2019年部门综合预算政府采购（资产配置、购买服务）预算表</t>
  </si>
  <si>
    <t>本部门无政府采购预算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</si>
  <si>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</si>
  <si>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</si>
  <si>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</si>
  <si>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</si>
  <si>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</si>
  <si>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</si>
  <si>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表16</t>
  </si>
  <si>
    <t>2019年专项资金整体绩效目标表</t>
  </si>
  <si>
    <t>表1</t>
  </si>
  <si>
    <t>2019年部门综合预算收支总表</t>
  </si>
  <si>
    <t>单位：万元</t>
  </si>
  <si>
    <t>收                             入</t>
  </si>
  <si>
    <t>支                                  出</t>
  </si>
  <si>
    <t>项    目</t>
  </si>
  <si>
    <t>预算数</t>
  </si>
  <si>
    <t>支出功能分科目</t>
  </si>
  <si>
    <t>预算数</t>
  </si>
  <si>
    <t>支出政府经济科目（按大类）</t>
  </si>
  <si>
    <t>支出经济科目（按大类）</t>
  </si>
  <si>
    <t>一、部门预算</t>
  </si>
  <si>
    <t xml:space="preserve">   1、财政拨款</t>
  </si>
  <si>
    <t xml:space="preserve">  1、一般公共服务支出</t>
  </si>
  <si>
    <t xml:space="preserve">  1、机关工资福利支出</t>
  </si>
  <si>
    <t xml:space="preserve">  1、人员经费和公用经费支出</t>
  </si>
  <si>
    <t xml:space="preserve">     (1)公共预算拨款收入</t>
  </si>
  <si>
    <t xml:space="preserve">  2、外交支出</t>
  </si>
  <si>
    <t xml:space="preserve">  2、机关商品和服务支出</t>
  </si>
  <si>
    <t xml:space="preserve">    (1)工资福利支出</t>
  </si>
  <si>
    <t xml:space="preserve">     (2)非税收入</t>
  </si>
  <si>
    <t xml:space="preserve">  3、国防支出</t>
  </si>
  <si>
    <t xml:space="preserve">  3、机关资本性支出（一）</t>
  </si>
  <si>
    <t xml:space="preserve">    (2)商品和服务支出</t>
  </si>
  <si>
    <t xml:space="preserve">     (3)政府性基金拨款收入</t>
  </si>
  <si>
    <t xml:space="preserve">  4、公共安全支出</t>
  </si>
  <si>
    <t xml:space="preserve">  4、机关资本性支出（二）</t>
  </si>
  <si>
    <t xml:space="preserve">    (3)对个人和家庭的补助</t>
  </si>
  <si>
    <t xml:space="preserve">     (4)国有资本经营预算收入</t>
  </si>
  <si>
    <t xml:space="preserve">  5、教育支出</t>
  </si>
  <si>
    <t xml:space="preserve">  5、对事业单位经营性补助</t>
  </si>
  <si>
    <t xml:space="preserve">  2、项目支出</t>
  </si>
  <si>
    <t xml:space="preserve">   2、上级补助收入</t>
  </si>
  <si>
    <t xml:space="preserve">  6、科学技术支出</t>
  </si>
  <si>
    <t xml:space="preserve">  6、对事业单位资本性补助</t>
  </si>
  <si>
    <t xml:space="preserve">    (1)工资福利支出</t>
  </si>
  <si>
    <t xml:space="preserve">   3、事业收入</t>
  </si>
  <si>
    <t xml:space="preserve">  7、文化旅游体育与传媒支出</t>
  </si>
  <si>
    <t xml:space="preserve">  7、对企业补助</t>
  </si>
  <si>
    <t xml:space="preserve">    (2)商品和服务支出 </t>
  </si>
  <si>
    <t xml:space="preserve">   4、事业单位经营收入</t>
  </si>
  <si>
    <t xml:space="preserve">  8、社会保障和就业支出</t>
  </si>
  <si>
    <t xml:space="preserve">  8、对企业资本性补助</t>
  </si>
  <si>
    <t xml:space="preserve">    (3)对个人和家庭的补助         </t>
  </si>
  <si>
    <t xml:space="preserve">   5、附属单位上缴收入</t>
  </si>
  <si>
    <t xml:space="preserve">  9、社会保险基金支出</t>
  </si>
  <si>
    <t xml:space="preserve">  9、对个人和家庭的补助</t>
  </si>
  <si>
    <t xml:space="preserve">    (4)债务利息及费用支出</t>
  </si>
  <si>
    <t xml:space="preserve">   6、其他收入</t>
  </si>
  <si>
    <t xml:space="preserve">  10、卫生健康支出</t>
  </si>
  <si>
    <t xml:space="preserve">  10、对社会保障基金补助</t>
  </si>
  <si>
    <t xml:space="preserve">    (5)资本性支出（基本建设）</t>
  </si>
  <si>
    <t xml:space="preserve">  11、节能环保支出</t>
  </si>
  <si>
    <t xml:space="preserve">  11、债务利息及费用支出</t>
  </si>
  <si>
    <t xml:space="preserve">    (6)资本性支出</t>
  </si>
  <si>
    <t xml:space="preserve">  12、城乡社区支出</t>
  </si>
  <si>
    <t xml:space="preserve">  12、债务还本支出</t>
  </si>
  <si>
    <t xml:space="preserve">    (7)对企业补助（基本建设）</t>
  </si>
  <si>
    <t xml:space="preserve">  13、农林水支出</t>
  </si>
  <si>
    <t xml:space="preserve">  13、转移性支出</t>
  </si>
  <si>
    <t xml:space="preserve">    (8)对企业补助</t>
  </si>
  <si>
    <t xml:space="preserve">  14、交通运输支出</t>
  </si>
  <si>
    <t xml:space="preserve">  14、预备费及预留</t>
  </si>
  <si>
    <t xml:space="preserve">    (9)对社会保障基金补助</t>
  </si>
  <si>
    <t xml:space="preserve">  15、资源勘探信息等支出</t>
  </si>
  <si>
    <t xml:space="preserve">  15、其他支出</t>
  </si>
  <si>
    <t xml:space="preserve">    (10)其他支出</t>
  </si>
  <si>
    <t xml:space="preserve">  16、商业服务业等支出</t>
  </si>
  <si>
    <t xml:space="preserve">  17、金融支出</t>
  </si>
  <si>
    <t xml:space="preserve">  18、援助其他地区支出</t>
  </si>
  <si>
    <t xml:space="preserve">  19、自然资源海洋气象等支出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</si>
  <si>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</si>
  <si>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</si>
  <si>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</si>
  <si>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</si>
  <si>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</si>
  <si>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</si>
  <si>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</si>
  <si>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</si>
  <si>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</si>
  <si>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</si>
  <si>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</si>
  <si>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</si>
  <si>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上年结转</t>
  </si>
  <si>
    <t>结转下年</t>
  </si>
  <si>
    <t>结转下年</t>
  </si>
  <si>
    <t>收入总计</t>
  </si>
  <si>
    <t>支出总计</t>
  </si>
  <si>
    <t>支出总计</t>
  </si>
  <si>
    <t>表2</t>
  </si>
  <si>
    <t>2019年部门综合预算收入总表</t>
  </si>
  <si>
    <t>单位：万元</t>
  </si>
  <si>
    <t>单位编码</t>
  </si>
  <si>
    <t>单位名称</t>
  </si>
  <si>
    <t>部门预算</t>
  </si>
  <si>
    <t>合计</t>
  </si>
  <si>
    <t>公共预算拨款收入</t>
  </si>
  <si>
    <t>非税收入</t>
  </si>
  <si>
    <t>政府性基金拨款收入</t>
  </si>
  <si>
    <t>国有资本经营预算收入</t>
  </si>
  <si>
    <t>事业收入</t>
  </si>
  <si>
    <t>上级补助收入</t>
  </si>
  <si>
    <t>事业单位经营收入</t>
  </si>
  <si>
    <t>附属单位上缴收入</t>
  </si>
  <si>
    <t>其他收入</t>
  </si>
  <si>
    <t>上年结转</t>
  </si>
  <si>
    <t>**</t>
  </si>
  <si>
    <t>**</t>
  </si>
  <si>
    <t>合计</t>
  </si>
  <si>
    <t>区交通运输局</t>
  </si>
  <si>
    <t>Y3001</t>
  </si>
  <si>
    <t xml:space="preserve">  区交通运输局（本级）</t>
  </si>
  <si>
    <t>2019年部门综合预算支出总表</t>
  </si>
  <si>
    <t>表4</t>
  </si>
  <si>
    <t>2019年部门综合预算财政拨款收支总表</t>
  </si>
  <si>
    <t>单位：万元</t>
  </si>
  <si>
    <t xml:space="preserve">   1、公共预算拨款</t>
  </si>
  <si>
    <t xml:space="preserve">   2、非税收入</t>
  </si>
  <si>
    <t xml:space="preserve">   3、政府性基金</t>
  </si>
  <si>
    <t xml:space="preserve">   4、国有资本经营预算收入</t>
  </si>
  <si>
    <t>支出总计</t>
  </si>
  <si>
    <t>支出总计</t>
  </si>
  <si>
    <t>表5</t>
  </si>
  <si>
    <t>2019年部门综合预算一般公共预算支出明细表（按功能科目分）</t>
  </si>
  <si>
    <t>单位:万元</t>
  </si>
  <si>
    <t>功能科目编码</t>
  </si>
  <si>
    <t>功能科目名称</t>
  </si>
  <si>
    <t>合   计</t>
  </si>
  <si>
    <t>人员经费支出</t>
  </si>
  <si>
    <t>公用经费支出</t>
  </si>
  <si>
    <t>项目支出</t>
  </si>
  <si>
    <t>备注</t>
  </si>
  <si>
    <t>**</t>
  </si>
  <si>
    <t>**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</si>
  <si>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</si>
  <si>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</si>
  <si>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</si>
  <si>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</si>
  <si>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</si>
  <si>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</si>
  <si>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</si>
  <si>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</si>
  <si>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20827</t>
  </si>
  <si>
    <t xml:space="preserve">  财政对其他社会保险基金的补助</t>
  </si>
  <si>
    <t xml:space="preserve">    2082702</t>
  </si>
  <si>
    <t xml:space="preserve">    财政对工伤保险基金的补助</t>
  </si>
  <si>
    <t>210</t>
  </si>
  <si>
    <t>卫生健康支出</t>
  </si>
  <si>
    <t xml:space="preserve">  21012</t>
  </si>
  <si>
    <t xml:space="preserve">  财政对基本医疗保险基金的补助</t>
  </si>
  <si>
    <t xml:space="preserve">    2101201</t>
  </si>
  <si>
    <t xml:space="preserve">    财政对职工基本医疗保险基金的补助</t>
  </si>
  <si>
    <t>214</t>
  </si>
  <si>
    <t>交通运输支出</t>
  </si>
  <si>
    <t xml:space="preserve">  21401</t>
  </si>
  <si>
    <t xml:space="preserve">  公路水路运输</t>
  </si>
  <si>
    <t xml:space="preserve">    2140101</t>
  </si>
  <si>
    <t xml:space="preserve">    行政运行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</si>
  <si>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</si>
  <si>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</si>
  <si>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</si>
  <si>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</si>
  <si>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</si>
  <si>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</si>
  <si>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表6</t>
  </si>
  <si>
    <t>2019年部门综合预算一般公共预算支出明细表（按政府经济分类科目分）</t>
  </si>
  <si>
    <t>政府经济科目编码</t>
  </si>
  <si>
    <t>政府经济科目名称</t>
  </si>
  <si>
    <t>合   计</t>
  </si>
  <si>
    <t>人员经费支出</t>
  </si>
  <si>
    <t>公用经费支出</t>
  </si>
  <si>
    <t>项目支出</t>
  </si>
  <si>
    <t>**</t>
  </si>
  <si>
    <t>501</t>
  </si>
  <si>
    <t>机关工资福利支出</t>
  </si>
  <si>
    <t xml:space="preserve">  50101</t>
  </si>
  <si>
    <t xml:space="preserve">  工资奖金津补贴</t>
  </si>
  <si>
    <t xml:space="preserve">  50102</t>
  </si>
  <si>
    <t xml:space="preserve">  社会保障缴费</t>
  </si>
  <si>
    <t xml:space="preserve">  50103</t>
  </si>
  <si>
    <t xml:space="preserve">  住房公积金</t>
  </si>
  <si>
    <t xml:space="preserve">  50199</t>
  </si>
  <si>
    <t xml:space="preserve">  其他工资福利支出</t>
  </si>
  <si>
    <t>502</t>
  </si>
  <si>
    <t>机关商品和服务支出</t>
  </si>
  <si>
    <t xml:space="preserve">  50201</t>
  </si>
  <si>
    <t xml:space="preserve">  办公经费</t>
  </si>
  <si>
    <t xml:space="preserve">  50206</t>
  </si>
  <si>
    <t xml:space="preserve">  公务接待费</t>
  </si>
  <si>
    <t>509</t>
  </si>
  <si>
    <t>对个人和家庭的补助</t>
  </si>
  <si>
    <t xml:space="preserve">  50901</t>
  </si>
  <si>
    <t xml:space="preserve">  社会福利和救助</t>
  </si>
  <si>
    <t>表7</t>
  </si>
  <si>
    <t>2019年部门综合预算一般公共预算支出明细表（按经济分类科目分）</t>
  </si>
  <si>
    <t>经济科目编码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</si>
  <si>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</si>
  <si>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</si>
  <si>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</si>
  <si>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</si>
  <si>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</si>
  <si>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</si>
  <si>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</si>
  <si>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</si>
  <si>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</si>
  <si>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</si>
  <si>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</si>
  <si>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</si>
  <si>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</si>
  <si>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</si>
  <si>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</si>
  <si>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</si>
  <si>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</si>
  <si>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</si>
  <si>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30199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</si>
  <si>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</si>
  <si>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</si>
  <si>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</si>
  <si>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</si>
  <si>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</si>
  <si>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</si>
  <si>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</si>
  <si>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</si>
  <si>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</si>
  <si>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</si>
  <si>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</si>
  <si>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</si>
  <si>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30217</t>
  </si>
  <si>
    <t>303</t>
  </si>
  <si>
    <t>对个人和家庭补助支出</t>
  </si>
  <si>
    <t xml:space="preserve">  30309</t>
  </si>
  <si>
    <t xml:space="preserve">  奖励金</t>
  </si>
  <si>
    <t>表8</t>
  </si>
  <si>
    <t>2019年部门综合预算一般公共预算基本支出明细表（按功能科目分）</t>
  </si>
  <si>
    <t>功能科目名称</t>
  </si>
  <si>
    <t>公用经费支出</t>
  </si>
  <si>
    <t>表9</t>
  </si>
  <si>
    <t>2019年部门综合预算一般公共预算基本支出明细表（按经济分类科目分）</t>
  </si>
  <si>
    <t>301</t>
  </si>
  <si>
    <t xml:space="preserve">  30101</t>
  </si>
  <si>
    <t xml:space="preserve">  30102</t>
  </si>
  <si>
    <t xml:space="preserve">  30103</t>
  </si>
  <si>
    <t xml:space="preserve">  30108</t>
  </si>
  <si>
    <t xml:space="preserve">  30109</t>
  </si>
  <si>
    <t xml:space="preserve">  30110</t>
  </si>
  <si>
    <t xml:space="preserve">  30112</t>
  </si>
  <si>
    <t xml:space="preserve">  30113</t>
  </si>
  <si>
    <t xml:space="preserve">  30199</t>
  </si>
  <si>
    <t>302</t>
  </si>
  <si>
    <t xml:space="preserve">  30201</t>
  </si>
  <si>
    <t xml:space="preserve">  30205</t>
  </si>
  <si>
    <t xml:space="preserve">  30206</t>
  </si>
  <si>
    <t xml:space="preserve">  30207</t>
  </si>
  <si>
    <t xml:space="preserve">  30211</t>
  </si>
  <si>
    <t xml:space="preserve">  30217</t>
  </si>
  <si>
    <t>303</t>
  </si>
  <si>
    <t xml:space="preserve">  30309</t>
  </si>
  <si>
    <t>表10</t>
  </si>
  <si>
    <t>2019年部门预算政府性基金收支总表</t>
  </si>
  <si>
    <t>预算数</t>
  </si>
  <si>
    <t>支出功能分科目（按大?）</t>
  </si>
  <si>
    <t>一、政府性基金拨款</t>
  </si>
  <si>
    <t>一、科学技术支出</t>
  </si>
  <si>
    <t>一、人员经费和公用经费支出</t>
  </si>
  <si>
    <t>二、文化旅游体育与传媒支出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</si>
  <si>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</si>
  <si>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</si>
  <si>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</si>
  <si>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</si>
  <si>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 </t>
  </si>
  <si>
    <t>五、城乡社区支出</t>
  </si>
  <si>
    <t>二、项目支出</t>
  </si>
  <si>
    <t>六、农林水支出</t>
  </si>
  <si>
    <t xml:space="preserve">    工资福利支出</t>
  </si>
  <si>
    <t>七、交通运输支出</t>
  </si>
  <si>
    <t xml:space="preserve">    商品和服务支出         </t>
  </si>
  <si>
    <t>八、资源勘探信息等支出</t>
  </si>
  <si>
    <t>九、商业服务业等支出</t>
  </si>
  <si>
    <t xml:space="preserve">    债务利息及费用支出</t>
  </si>
  <si>
    <t>十、金融支出</t>
  </si>
  <si>
    <t xml:space="preserve">    资本性支出（基本建设）</t>
  </si>
  <si>
    <t>十一、其他支出</t>
  </si>
  <si>
    <t xml:space="preserve">    资本性支出</t>
  </si>
  <si>
    <t>十二、转移性支出</t>
  </si>
  <si>
    <t xml:space="preserve">    对企业补助（基本建设）</t>
  </si>
  <si>
    <t>十三、债务还本支出</t>
  </si>
  <si>
    <t xml:space="preserve">    对企业补助</t>
  </si>
  <si>
    <t>十四、债务付息支出</t>
  </si>
  <si>
    <t xml:space="preserve">    对社会保障基金补助</t>
  </si>
  <si>
    <t>十五、债务发行费用支出</t>
  </si>
  <si>
    <t xml:space="preserve">    其他支出</t>
  </si>
  <si>
    <t>本年支出合计</t>
  </si>
  <si>
    <t>表11</t>
  </si>
  <si>
    <t>2019年部门综合预算专项业务经费支出表</t>
  </si>
  <si>
    <t>单位：万元</t>
  </si>
  <si>
    <t>单位编码</t>
  </si>
  <si>
    <t>单位（项目）名称</t>
  </si>
  <si>
    <t>专项业务经费金额</t>
  </si>
  <si>
    <t>项目简介</t>
  </si>
  <si>
    <t>**</t>
  </si>
  <si>
    <t>宝鸡市金台区交通运输局</t>
  </si>
  <si>
    <t>表12</t>
  </si>
  <si>
    <t>2019年部门综合预算政府采购（资产配置、购买服务）预算表</t>
  </si>
  <si>
    <t>采购项目名称</t>
  </si>
  <si>
    <t>采购目录</t>
  </si>
  <si>
    <t>政府购买服务内容</t>
  </si>
  <si>
    <t>部门经济科目</t>
  </si>
  <si>
    <t>政府经济科目</t>
  </si>
  <si>
    <t>采购方式</t>
  </si>
  <si>
    <t>采购数量</t>
  </si>
  <si>
    <t>计量单位</t>
  </si>
  <si>
    <t>总计</t>
  </si>
  <si>
    <t>需求时间</t>
  </si>
  <si>
    <t>类</t>
  </si>
  <si>
    <t>款</t>
  </si>
  <si>
    <t>款</t>
  </si>
  <si>
    <t>宝鸡市金台区交通运输局</t>
  </si>
  <si>
    <t>表13</t>
  </si>
  <si>
    <t>2019年部门综合预算一般公共预算拨款“三公”经费、会议费、培训费预算表</t>
  </si>
  <si>
    <t>2018年</t>
  </si>
  <si>
    <t>2019年</t>
  </si>
  <si>
    <t>增减变化情况</t>
  </si>
  <si>
    <t>单位名称</t>
  </si>
  <si>
    <t>合计</t>
  </si>
  <si>
    <t>一般公共预算拨款安排的“三公”经费预算</t>
  </si>
  <si>
    <t>会议费</t>
  </si>
  <si>
    <t>培训费</t>
  </si>
  <si>
    <t>会议费</t>
  </si>
  <si>
    <t>培训费</t>
  </si>
  <si>
    <t>合计</t>
  </si>
  <si>
    <t>一般公共预算拨款安排的“三公”经费预算</t>
  </si>
  <si>
    <t>会议费</t>
  </si>
  <si>
    <t>培训费</t>
  </si>
  <si>
    <t>小计</t>
  </si>
  <si>
    <t>因公出国（境）费用</t>
  </si>
  <si>
    <t>公务接待费</t>
  </si>
  <si>
    <t>公务用车购置及运行维护费</t>
  </si>
  <si>
    <t>小计</t>
  </si>
  <si>
    <t>因公出国（境）费用</t>
  </si>
  <si>
    <t>公务接待费</t>
  </si>
  <si>
    <t>小计</t>
  </si>
  <si>
    <t>小计</t>
  </si>
  <si>
    <t>公务用车购置费</t>
  </si>
  <si>
    <t>公务用车运行维护费</t>
  </si>
  <si>
    <t>小计</t>
  </si>
  <si>
    <t>公务用车购置费</t>
  </si>
  <si>
    <t>公务用车运行维护费</t>
  </si>
  <si>
    <t>小计</t>
  </si>
  <si>
    <t>公务用车运行维护费</t>
  </si>
  <si>
    <t>Y3001</t>
  </si>
  <si>
    <t>表14</t>
  </si>
  <si>
    <t>2019年部门专项业务经费一级项目绩效目标表</t>
  </si>
  <si>
    <t>专项（项目）名称</t>
  </si>
  <si>
    <t>最后一公里建设项目债务付息</t>
  </si>
  <si>
    <t>主管部门</t>
  </si>
  <si>
    <t>宝鸡市金台区交通运输局</t>
  </si>
  <si>
    <t>实施期限</t>
  </si>
  <si>
    <t>1年</t>
  </si>
  <si>
    <t>资金金额
（万元）</t>
  </si>
  <si>
    <t xml:space="preserve"> 实施期资金总额：</t>
  </si>
  <si>
    <t xml:space="preserve"> 年度资金总额：</t>
  </si>
  <si>
    <t xml:space="preserve">       其中：财政拨款</t>
  </si>
  <si>
    <t xml:space="preserve">       其中：财政拨款</t>
  </si>
  <si>
    <t xml:space="preserve">             其他资金</t>
  </si>
  <si>
    <t xml:space="preserve">             其他资金</t>
  </si>
  <si>
    <t>总
体
目
标</t>
  </si>
  <si>
    <t>实施期总目标</t>
  </si>
  <si>
    <t>年度目标</t>
  </si>
  <si>
    <t xml:space="preserve">
 目标1：保障人民群众的顺利出行
 目标2：保障本地区经济的发展</t>
  </si>
  <si>
    <t xml:space="preserve">
 目标1：保障本地区经济的发展
 目标2：保障人民群众的顺利出行
 </t>
  </si>
  <si>
    <t>绩
效
指
标</t>
  </si>
  <si>
    <t>一级
指标</t>
  </si>
  <si>
    <t>二级指标</t>
  </si>
  <si>
    <t>指标内容</t>
  </si>
  <si>
    <t>指标值</t>
  </si>
  <si>
    <t>指标内容</t>
  </si>
  <si>
    <t>产
出
指
标</t>
  </si>
  <si>
    <t>数量指标</t>
  </si>
  <si>
    <t>最后一公里建设项目债务付息</t>
  </si>
  <si>
    <t>数量指标</t>
  </si>
  <si>
    <t>质量指标</t>
  </si>
  <si>
    <t>时效指标</t>
  </si>
  <si>
    <t>按要求时限支付</t>
  </si>
  <si>
    <t>及时付息</t>
  </si>
  <si>
    <t>按要求时限支付</t>
  </si>
  <si>
    <t>成本指标</t>
  </si>
  <si>
    <t>效
益
指
标</t>
  </si>
  <si>
    <t>经济效益
指标</t>
  </si>
  <si>
    <t>对经济发展有促进作用</t>
  </si>
  <si>
    <t>明显</t>
  </si>
  <si>
    <t>对经济发展有促进作用</t>
  </si>
  <si>
    <t>社会效益
指标</t>
  </si>
  <si>
    <t>基础公共服务水平</t>
  </si>
  <si>
    <t>提升</t>
  </si>
  <si>
    <t>基础公共服务水平</t>
  </si>
  <si>
    <t>生态效益
指标</t>
  </si>
  <si>
    <t>可持续影响
指标</t>
  </si>
  <si>
    <t>交通设施发展适用经济发展的需求</t>
  </si>
  <si>
    <t>长期</t>
  </si>
  <si>
    <t>交通设施发展适用经济发展的需求</t>
  </si>
  <si>
    <t>满意度指标</t>
  </si>
  <si>
    <t>服务对象
满意度指标</t>
  </si>
  <si>
    <t>服务对象满意指标</t>
  </si>
  <si>
    <t>提高</t>
  </si>
  <si>
    <t>服务对象满意指标</t>
  </si>
  <si>
    <t>交通建设日常养护</t>
  </si>
  <si>
    <t xml:space="preserve">
 目标1：保障辖区道路的日常养护工作
 目标2：保障人民群众的顺利出行
 目标3：保障本地区经济的发展</t>
  </si>
  <si>
    <t xml:space="preserve">
 目标1：保障辖区道路的日常养护工作
 目标2：保障人民群众的顺利出行
 </t>
  </si>
  <si>
    <t>辖区道路日常养护</t>
  </si>
  <si>
    <t>112.60km</t>
  </si>
  <si>
    <t>辖区道路日常养护</t>
  </si>
  <si>
    <t>项目实施进度</t>
  </si>
  <si>
    <t>达到预期</t>
  </si>
  <si>
    <t>项目实施进度</t>
  </si>
  <si>
    <t>项目完成及时限</t>
  </si>
  <si>
    <t>按计划完成</t>
  </si>
  <si>
    <t>项目完成及时限</t>
  </si>
  <si>
    <t>成本控制数</t>
  </si>
  <si>
    <t>成本控制数</t>
  </si>
  <si>
    <t>表15</t>
  </si>
  <si>
    <t>2019年部门整体支出绩效目标表</t>
  </si>
  <si>
    <t>部门（单位）名称</t>
  </si>
  <si>
    <t>宝鸡市金台区交通运输局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</si>
  <si>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</si>
  <si>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</si>
  <si>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</si>
  <si>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</si>
  <si>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</si>
  <si>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</si>
  <si>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</si>
  <si>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</si>
  <si>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交通建设日常养护</t>
  </si>
  <si>
    <t>任务2</t>
  </si>
  <si>
    <t>最后一公里建设项目债务付息</t>
  </si>
  <si>
    <t>金额合计</t>
  </si>
  <si>
    <t>年度
总体
目标</t>
  </si>
  <si>
    <t xml:space="preserve">
 目标1：保障了群众出行。
 目标2：加快了区域经济的发展
 </t>
  </si>
  <si>
    <t>年
度
绩
效
指
标</t>
  </si>
  <si>
    <t>一级指标</t>
  </si>
  <si>
    <t>二级指标</t>
  </si>
  <si>
    <t>指标内容</t>
  </si>
  <si>
    <t>指标值</t>
  </si>
  <si>
    <t>产出指标</t>
  </si>
  <si>
    <t>数量指标</t>
  </si>
  <si>
    <t xml:space="preserve"> 指标1：辖区道路得到养护</t>
  </si>
  <si>
    <t>达到预期效果</t>
  </si>
  <si>
    <t xml:space="preserve"> 指标2：保证了最后一公里项目建设</t>
  </si>
  <si>
    <t>质量指标</t>
  </si>
  <si>
    <t xml:space="preserve"> 指标1：项目实施进度</t>
  </si>
  <si>
    <t>按计划完成</t>
  </si>
  <si>
    <t>时效指标</t>
  </si>
  <si>
    <t xml:space="preserve"> 指标1：项目完成时限</t>
  </si>
  <si>
    <t>按期完成</t>
  </si>
  <si>
    <t xml:space="preserve"> 指标2：按要求及时支付</t>
  </si>
  <si>
    <t>达到预期</t>
  </si>
  <si>
    <t>成本指标</t>
  </si>
  <si>
    <t xml:space="preserve"> 指标1：成本控制数</t>
  </si>
  <si>
    <t>效益指标</t>
  </si>
  <si>
    <t>经济效益
指标</t>
  </si>
  <si>
    <t xml:space="preserve"> 指标1：对经济发展有促进作用</t>
  </si>
  <si>
    <t>明显</t>
  </si>
  <si>
    <t>社会效益
指标</t>
  </si>
  <si>
    <t xml:space="preserve"> 指标1：基础公共服务水平</t>
  </si>
  <si>
    <t>提升</t>
  </si>
  <si>
    <t>生态效益
指标</t>
  </si>
  <si>
    <t xml:space="preserve"> 指标1：</t>
  </si>
  <si>
    <t>可持续影响
指标</t>
  </si>
  <si>
    <t>满意度
指标</t>
  </si>
  <si>
    <t>服务对象
满意度指标</t>
  </si>
  <si>
    <t xml:space="preserve"> 指标1：服务对象满意度</t>
  </si>
  <si>
    <t>表16</t>
  </si>
  <si>
    <t>2019年专项资金整体绩效目标表</t>
  </si>
  <si>
    <t>宝鸡市金台区交通运输专项资金</t>
  </si>
  <si>
    <t>数量指标</t>
  </si>
  <si>
    <t xml:space="preserve"> 指标1：保障了辖区道路的日常养护</t>
  </si>
  <si>
    <t>112.6km</t>
  </si>
  <si>
    <t xml:space="preserve"> 指标1：</t>
  </si>
  <si>
    <t xml:space="preserve"> 指标2：保障了最后一公里项目的实施</t>
  </si>
  <si>
    <t xml:space="preserve"> 指标2：</t>
  </si>
  <si>
    <t>质量指标</t>
  </si>
  <si>
    <t xml:space="preserve"> 指标1：日常养护的技术指标</t>
  </si>
  <si>
    <r>
      <t xml:space="preserve">      &gt;</t>
    </r>
    <r>
      <rPr>
        <sz val="9"/>
        <rFont val="Times New Roman"/>
        <family val="1"/>
      </rPr>
      <t>95</t>
    </r>
  </si>
  <si>
    <t>时效指标</t>
  </si>
  <si>
    <t xml:space="preserve"> 指标1：按期完成率</t>
  </si>
  <si>
    <t>经济效益
指标</t>
  </si>
  <si>
    <t xml:space="preserve"> 指标1：对区域经济有发展作用</t>
  </si>
  <si>
    <t>社会效益
指标</t>
  </si>
  <si>
    <t xml:space="preserve"> 指标1：基础公共设施改善</t>
  </si>
  <si>
    <t>生态效益
指标</t>
  </si>
  <si>
    <t xml:space="preserve"> 指标1：</t>
  </si>
  <si>
    <t xml:space="preserve"> 指标2：</t>
  </si>
  <si>
    <t xml:space="preserve"> ……</t>
  </si>
  <si>
    <t xml:space="preserve"> ……</t>
  </si>
  <si>
    <t>可持续影响
指标</t>
  </si>
  <si>
    <t xml:space="preserve"> 指标1：交通设施发展适用经济发展的需求</t>
  </si>
  <si>
    <t>满意度指标</t>
  </si>
  <si>
    <t>服务对象
满意度指标</t>
  </si>
  <si>
    <t xml:space="preserve"> 指标1：群众对交通行业的满意度</t>
  </si>
  <si>
    <t>提升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</si>
</sst>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"/>
    <numFmt numFmtId="177" formatCode="@"/>
    <numFmt numFmtId="178" formatCode="#,##0.000"/>
    <numFmt numFmtId="179" formatCode="0.00"/>
    <numFmt numFmtId="180" formatCode="#,##0"/>
    <numFmt numFmtId="181" formatCode="* #,##0.00;* -#,##0.00;* &quot;&quot;??;@"/>
    <numFmt numFmtId="182" formatCode="#,##0.0_ "/>
    <numFmt numFmtId="183" formatCode="#,##0.0000"/>
    <numFmt numFmtId="184" formatCode="0%"/>
  </numFmts>
  <fonts count="16">
    <font>
      <sz val="9"/>
      <name val="宋体"/>
      <family val="0"/>
    </font>
    <font>
      <sz val="48"/>
      <name val="宋体"/>
      <family val="0"/>
    </font>
    <font>
      <b/>
      <sz val="42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2"/>
      <name val="黑体"/>
      <family val="0"/>
    </font>
    <font>
      <sz val="9"/>
      <color indexed="8"/>
      <name val="宋体"/>
      <family val="0"/>
    </font>
    <font>
      <sz val="9"/>
      <name val="Symbol"/>
      <family val="1"/>
    </font>
    <font>
      <sz val="9"/>
      <name val="Times New Roman"/>
      <family val="1"/>
    </font>
    <font>
      <sz val="10.5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176" fontId="0" fillId="0" borderId="0" xfId="0" applyNumberFormat="1" applyAlignment="1" applyProtection="1">
      <alignment horizontal="centerContinuous" vertical="center"/>
      <protection/>
    </xf>
    <xf numFmtId="177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/>
      <protection/>
    </xf>
    <xf numFmtId="0" fontId="8" fillId="0" borderId="1" xfId="0" applyFont="1" applyBorder="1" applyAlignment="1" applyProtection="1">
      <alignment horizontal="centerContinuous" vertical="center"/>
      <protection/>
    </xf>
    <xf numFmtId="0" fontId="8" fillId="0" borderId="4" xfId="0" applyFont="1" applyBorder="1" applyAlignment="1" applyProtection="1">
      <alignment horizontal="centerContinuous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176" fontId="0" fillId="0" borderId="3" xfId="0" applyNumberFormat="1" applyBorder="1" applyAlignment="1" applyProtection="1">
      <alignment horizontal="right" vertical="center"/>
      <protection/>
    </xf>
    <xf numFmtId="0" fontId="0" fillId="0" borderId="4" xfId="0" applyBorder="1" applyAlignment="1" applyProtection="1">
      <alignment vertical="center"/>
      <protection/>
    </xf>
    <xf numFmtId="178" fontId="0" fillId="0" borderId="1" xfId="0" applyNumberFormat="1" applyBorder="1" applyAlignment="1" applyProtection="1">
      <alignment horizontal="left" vertical="center"/>
      <protection/>
    </xf>
    <xf numFmtId="176" fontId="0" fillId="0" borderId="1" xfId="0" applyNumberFormat="1" applyBorder="1" applyAlignment="1" applyProtection="1">
      <alignment horizontal="right"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right" vertical="center"/>
      <protection/>
    </xf>
    <xf numFmtId="176" fontId="0" fillId="0" borderId="2" xfId="0" applyNumberFormat="1" applyBorder="1" applyAlignment="1" applyProtection="1">
      <alignment horizontal="right" vertical="center"/>
      <protection/>
    </xf>
    <xf numFmtId="179" fontId="0" fillId="0" borderId="1" xfId="0" applyNumberFormat="1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/>
      <protection/>
    </xf>
    <xf numFmtId="180" fontId="0" fillId="0" borderId="1" xfId="0" applyNumberFormat="1" applyBorder="1" applyAlignment="1" applyProtection="1">
      <alignment horizontal="left" vertical="center"/>
      <protection/>
    </xf>
    <xf numFmtId="178" fontId="8" fillId="0" borderId="1" xfId="0" applyNumberFormat="1" applyFont="1" applyBorder="1" applyAlignment="1" applyProtection="1">
      <alignment horizontal="center" vertical="center"/>
      <protection/>
    </xf>
    <xf numFmtId="177" fontId="6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181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vertical="center" wrapText="1"/>
      <protection/>
    </xf>
    <xf numFmtId="182" fontId="6" fillId="0" borderId="0" xfId="0" applyNumberFormat="1" applyFont="1" applyAlignment="1" applyProtection="1">
      <alignment horizontal="right" vertical="center"/>
      <protection/>
    </xf>
    <xf numFmtId="182" fontId="6" fillId="0" borderId="0" xfId="0" applyNumberFormat="1" applyFont="1" applyAlignment="1" applyProtection="1">
      <alignment horizontal="right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182" fontId="6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182" fontId="0" fillId="0" borderId="0" xfId="0" applyNumberFormat="1" applyAlignment="1" applyProtection="1">
      <alignment horizontal="center" vertical="center" wrapText="1"/>
      <protection/>
    </xf>
    <xf numFmtId="182" fontId="0" fillId="0" borderId="7" xfId="0" applyNumberFormat="1" applyBorder="1" applyAlignment="1" applyProtection="1">
      <alignment horizontal="center" vertical="center" wrapText="1"/>
      <protection/>
    </xf>
    <xf numFmtId="182" fontId="0" fillId="0" borderId="2" xfId="0" applyNumberFormat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182" fontId="0" fillId="0" borderId="8" xfId="0" applyNumberFormat="1" applyBorder="1" applyAlignment="1" applyProtection="1">
      <alignment horizontal="center" vertical="center" wrapText="1"/>
      <protection/>
    </xf>
    <xf numFmtId="182" fontId="0" fillId="0" borderId="4" xfId="0" applyNumberFormat="1" applyBorder="1" applyAlignment="1" applyProtection="1">
      <alignment horizontal="center" vertical="center" wrapText="1"/>
      <protection/>
    </xf>
    <xf numFmtId="182" fontId="0" fillId="0" borderId="1" xfId="0" applyNumberFormat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 wrapText="1"/>
      <protection/>
    </xf>
    <xf numFmtId="177" fontId="0" fillId="0" borderId="4" xfId="0" applyNumberFormat="1" applyBorder="1" applyAlignment="1" applyProtection="1">
      <alignment horizontal="left" vertical="center"/>
      <protection/>
    </xf>
    <xf numFmtId="177" fontId="0" fillId="0" borderId="4" xfId="0" applyNumberFormat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horizontal="right" vertical="center"/>
      <protection/>
    </xf>
    <xf numFmtId="0" fontId="0" fillId="0" borderId="2" xfId="0" applyBorder="1" applyAlignment="1" applyProtection="1">
      <alignment/>
      <protection/>
    </xf>
    <xf numFmtId="178" fontId="8" fillId="0" borderId="4" xfId="0" applyNumberFormat="1" applyFont="1" applyBorder="1" applyAlignment="1" applyProtection="1">
      <alignment horizontal="center" vertical="center"/>
      <protection/>
    </xf>
    <xf numFmtId="178" fontId="8" fillId="0" borderId="6" xfId="0" applyNumberFormat="1" applyFont="1" applyBorder="1" applyAlignment="1" applyProtection="1">
      <alignment horizontal="center" vertical="center"/>
      <protection/>
    </xf>
    <xf numFmtId="181" fontId="6" fillId="0" borderId="0" xfId="0" applyNumberFormat="1" applyFont="1" applyAlignment="1" applyProtection="1">
      <alignment horizontal="center" vertical="center"/>
      <protection/>
    </xf>
    <xf numFmtId="177" fontId="9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181" fontId="6" fillId="0" borderId="9" xfId="0" applyNumberFormat="1" applyFont="1" applyBorder="1" applyAlignment="1" applyProtection="1">
      <alignment horizontal="center" vertical="center"/>
      <protection/>
    </xf>
    <xf numFmtId="181" fontId="6" fillId="0" borderId="9" xfId="0" applyNumberFormat="1" applyFont="1" applyBorder="1" applyAlignment="1" applyProtection="1">
      <alignment horizontal="centerContinuous" vertical="center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0" fillId="0" borderId="3" xfId="0" applyNumberFormat="1" applyBorder="1" applyAlignment="1" applyProtection="1">
      <alignment horizontal="center" vertical="center"/>
      <protection/>
    </xf>
    <xf numFmtId="180" fontId="0" fillId="0" borderId="9" xfId="0" applyNumberFormat="1" applyBorder="1" applyAlignment="1" applyProtection="1">
      <alignment horizontal="centerContinuous" vertical="center"/>
      <protection/>
    </xf>
    <xf numFmtId="180" fontId="0" fillId="0" borderId="3" xfId="0" applyNumberFormat="1" applyBorder="1" applyAlignment="1" applyProtection="1">
      <alignment horizontal="center" vertical="center" wrapText="1"/>
      <protection/>
    </xf>
    <xf numFmtId="176" fontId="0" fillId="0" borderId="4" xfId="0" applyNumberFormat="1" applyBorder="1" applyAlignment="1" applyProtection="1">
      <alignment horizontal="right" vertical="center"/>
      <protection/>
    </xf>
    <xf numFmtId="183" fontId="0" fillId="0" borderId="1" xfId="0" applyNumberForma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180" fontId="6" fillId="0" borderId="9" xfId="0" applyNumberFormat="1" applyFont="1" applyBorder="1" applyAlignment="1" applyProtection="1">
      <alignment horizontal="centerContinuous" vertical="center"/>
      <protection/>
    </xf>
    <xf numFmtId="180" fontId="6" fillId="0" borderId="3" xfId="0" applyNumberFormat="1" applyFont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 applyProtection="1">
      <alignment horizontal="center" vertical="center" wrapText="1"/>
      <protection/>
    </xf>
    <xf numFmtId="176" fontId="0" fillId="0" borderId="11" xfId="0" applyNumberFormat="1" applyBorder="1" applyAlignment="1" applyProtection="1">
      <alignment horizontal="right" vertical="center"/>
      <protection/>
    </xf>
    <xf numFmtId="181" fontId="6" fillId="0" borderId="3" xfId="0" applyNumberFormat="1" applyFont="1" applyBorder="1" applyAlignment="1" applyProtection="1">
      <alignment horizontal="centerContinuous" vertical="center"/>
      <protection/>
    </xf>
    <xf numFmtId="180" fontId="0" fillId="0" borderId="9" xfId="0" applyNumberFormat="1" applyBorder="1" applyAlignment="1" applyProtection="1">
      <alignment horizontal="center" vertical="center"/>
      <protection/>
    </xf>
    <xf numFmtId="180" fontId="0" fillId="0" borderId="3" xfId="0" applyNumberFormat="1" applyBorder="1" applyAlignment="1" applyProtection="1">
      <alignment horizontal="centerContinuous"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176" fontId="0" fillId="0" borderId="2" xfId="0" applyNumberFormat="1" applyBorder="1" applyAlignment="1" applyProtection="1">
      <alignment/>
      <protection/>
    </xf>
    <xf numFmtId="176" fontId="0" fillId="0" borderId="1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83" fontId="0" fillId="0" borderId="1" xfId="0" applyNumberFormat="1" applyBorder="1" applyAlignment="1" applyProtection="1">
      <alignment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176" fontId="0" fillId="0" borderId="4" xfId="0" applyNumberFormat="1" applyBorder="1" applyAlignment="1" applyProtection="1">
      <alignment horizontal="left" vertical="center" wrapText="1"/>
      <protection/>
    </xf>
    <xf numFmtId="180" fontId="0" fillId="0" borderId="1" xfId="0" applyNumberFormat="1" applyBorder="1" applyAlignment="1" applyProtection="1">
      <alignment horizontal="right" vertical="center"/>
      <protection/>
    </xf>
    <xf numFmtId="177" fontId="0" fillId="0" borderId="11" xfId="0" applyNumberFormat="1" applyBorder="1" applyAlignment="1" applyProtection="1">
      <alignment vertical="center"/>
      <protection/>
    </xf>
    <xf numFmtId="177" fontId="0" fillId="0" borderId="6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 vertical="top"/>
      <protection/>
    </xf>
    <xf numFmtId="0" fontId="0" fillId="0" borderId="4" xfId="0" applyBorder="1" applyAlignment="1" applyProtection="1">
      <alignment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176" fontId="0" fillId="0" borderId="6" xfId="0" applyNumberForma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 wrapText="1"/>
      <protection/>
    </xf>
    <xf numFmtId="0" fontId="12" fillId="0" borderId="8" xfId="0" applyBorder="1" applyAlignment="1" applyProtection="1">
      <alignment vertical="center"/>
      <protection/>
    </xf>
    <xf numFmtId="0" fontId="12" fillId="0" borderId="10" xfId="0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horizontal="right" vertical="center" wrapText="1"/>
      <protection/>
    </xf>
    <xf numFmtId="0" fontId="12" fillId="0" borderId="14" xfId="0" applyBorder="1" applyAlignment="1" applyProtection="1">
      <alignment vertical="center"/>
      <protection/>
    </xf>
    <xf numFmtId="0" fontId="12" fillId="0" borderId="0" xfId="0" applyAlignment="1" applyProtection="1">
      <alignment vertical="center"/>
      <protection/>
    </xf>
    <xf numFmtId="0" fontId="12" fillId="0" borderId="13" xfId="0" applyBorder="1" applyAlignment="1" applyProtection="1">
      <alignment vertical="center"/>
      <protection/>
    </xf>
    <xf numFmtId="0" fontId="12" fillId="0" borderId="7" xfId="0" applyBorder="1" applyAlignment="1" applyProtection="1">
      <alignment vertical="center"/>
      <protection/>
    </xf>
    <xf numFmtId="0" fontId="12" fillId="0" borderId="12" xfId="0" applyBorder="1" applyAlignment="1" applyProtection="1">
      <alignment vertical="center"/>
      <protection/>
    </xf>
    <xf numFmtId="0" fontId="12" fillId="0" borderId="15" xfId="0" applyBorder="1" applyAlignment="1" applyProtection="1">
      <alignment vertical="center"/>
      <protection/>
    </xf>
    <xf numFmtId="0" fontId="0" fillId="0" borderId="3" xfId="0" applyBorder="1" applyAlignment="1" applyProtection="1">
      <alignment horizontal="left" vertical="top" wrapText="1"/>
      <protection/>
    </xf>
    <xf numFmtId="0" fontId="0" fillId="0" borderId="1" xfId="0" applyBorder="1" applyAlignment="1" applyProtection="1">
      <alignment horizontal="left" vertical="top" wrapText="1"/>
      <protection/>
    </xf>
    <xf numFmtId="184" fontId="0" fillId="0" borderId="1" xfId="0" applyNumberFormat="1" applyBorder="1" applyAlignment="1" applyProtection="1">
      <alignment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vertical="center" wrapText="1"/>
      <protection/>
    </xf>
    <xf numFmtId="0" fontId="10" fillId="0" borderId="1" xfId="0" applyFont="1" applyBorder="1" applyAlignment="1" applyProtection="1">
      <alignment horizontal="left" vertical="top" wrapText="1"/>
      <protection/>
    </xf>
    <xf numFmtId="0" fontId="10" fillId="0" borderId="1" xfId="0" applyFont="1" applyBorder="1" applyAlignment="1" applyProtection="1">
      <alignment horizontal="left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left" vertical="center" wrapText="1"/>
      <protection/>
    </xf>
    <xf numFmtId="0" fontId="10" fillId="0" borderId="2" xfId="0" applyFont="1" applyBorder="1" applyAlignment="1" applyProtection="1">
      <alignment horizontal="left" vertical="center" wrapText="1"/>
      <protection/>
    </xf>
    <xf numFmtId="0" fontId="13" fillId="0" borderId="1" xfId="0" applyFont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6"/>
  <sheetViews>
    <sheetView showGridLines="0" showZeros="0" defaultGridColor="0" zoomScale="75" zoomScaleNormal="75" zoomScaleSheetLayoutView="100" colorId="23" workbookViewId="0" topLeftCell="A1">
      <selection activeCell="A9" sqref="A9"/>
    </sheetView>
  </sheetViews>
  <sheetFormatPr defaultColWidth="9.33203125" defaultRowHeight="12.75" customHeight="1"/>
  <cols>
    <col min="1" max="1" width="166.66015625" style="1" customWidth="1"/>
    <col min="2" max="2" width="44" style="1" customWidth="1"/>
    <col min="3" max="3" width="11" style="1" customWidth="1"/>
    <col min="4" max="252" width="6.83203125" style="1" customWidth="1"/>
    <col min="253" max="16384" width="6.83203125" style="0" customWidth="1"/>
  </cols>
  <sheetData>
    <row r="1" ht="3.75" customHeight="1"/>
    <row r="2" spans="1:6" ht="42.75" customHeight="1">
      <c r="A2"/>
      <c r="B2" s="3"/>
      <c r="C2" s="3"/>
      <c r="D2" s="3"/>
      <c r="E2" s="3"/>
      <c r="F2" s="3"/>
    </row>
    <row r="3" spans="1:6" ht="112.5" customHeight="1">
      <c r="A3" s="4" t="s">
        <v>0</v>
      </c>
      <c r="B3" s="5"/>
      <c r="C3" s="6"/>
      <c r="D3" s="7"/>
      <c r="E3" s="6"/>
      <c r="F3" s="6"/>
    </row>
    <row r="4" spans="1:6" ht="60.75" customHeight="1">
      <c r="A4" s="8"/>
      <c r="B4" s="3"/>
      <c r="C4" s="3"/>
      <c r="D4" s="3"/>
      <c r="E4" s="3"/>
      <c r="F4" s="3"/>
    </row>
    <row r="5" s="9" customFormat="1" ht="59.25" customHeight="1">
      <c r="A5" s="10" t="s">
        <v>1</v>
      </c>
    </row>
    <row r="6" spans="1:6" ht="57.75" customHeight="1">
      <c r="A6" s="10" t="s">
        <v>2</v>
      </c>
      <c r="B6" s="3"/>
      <c r="C6" s="3"/>
      <c r="D6" s="3"/>
      <c r="E6" s="3"/>
      <c r="F6" s="3"/>
    </row>
    <row r="7" ht="54" customHeight="1">
      <c r="A7" s="10" t="s">
        <v>3</v>
      </c>
    </row>
    <row r="8" ht="69" customHeight="1"/>
    <row r="9" ht="12.75" customHeight="1"/>
    <row r="10" ht="54.75" customHeight="1"/>
    <row r="11" ht="46.5" customHeight="1"/>
    <row r="12" ht="24.75" customHeight="1"/>
    <row r="13" ht="12.75" customHeight="1"/>
    <row r="14" ht="12.75" customHeight="1"/>
    <row r="54" ht="12.75" customHeight="1"/>
    <row r="73" ht="12.75" customHeight="1">
      <c r="D73"/>
    </row>
    <row r="74" ht="12.75" customHeight="1"/>
    <row r="75" ht="12.75" customHeight="1"/>
    <row r="76" ht="12.75" customHeight="1">
      <c r="C76" s="11"/>
    </row>
    <row r="97" ht="12.75" customHeight="1"/>
    <row r="98" ht="12.75" customHeight="1"/>
    <row r="178" ht="12.75" customHeight="1"/>
    <row r="180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</sheetData>
  <printOptions horizontalCentered="1"/>
  <pageMargins left="0.5902039723133478" right="0.5902039723133478" top="0.5902039723133478" bottom="0.5902039723133478" header="0.49993747801292604" footer="0.49993747801292604"/>
  <pageSetup firstPageNumber="1" useFirstPageNumber="1" fitToHeight="1" fitToWidth="1" horizontalDpi="300" verticalDpi="300" orientation="landscape" paperSize="9" r:id="rId1"/>
  <headerFooter alignWithMargins="0">
    <oddFooter>&amp;L&amp;C&amp;"宋体,常规"&amp;12&amp;P&amp;R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2.75" customHeight="1"/>
  <cols>
    <col min="1" max="1" width="22" style="0" customWidth="1"/>
    <col min="2" max="2" width="40.16015625" style="0" customWidth="1"/>
    <col min="3" max="3" width="22.5" style="0" customWidth="1"/>
    <col min="4" max="4" width="15.66015625" style="0" customWidth="1"/>
    <col min="5" max="5" width="14.16015625" style="0" customWidth="1"/>
    <col min="6" max="6" width="20.66015625" style="0" customWidth="1"/>
    <col min="7" max="13" width="8" style="0" customWidth="1"/>
    <col min="14" max="16384" width="9.16015625" style="0" customWidth="1"/>
  </cols>
  <sheetData>
    <row r="1" spans="1:13" ht="18" customHeight="1">
      <c r="A1" s="48" t="s">
        <v>273</v>
      </c>
      <c r="B1" s="46"/>
      <c r="C1" s="24"/>
      <c r="D1" s="24"/>
      <c r="E1" s="24"/>
      <c r="F1" s="26"/>
      <c r="G1" s="26"/>
      <c r="H1" s="26"/>
      <c r="I1" s="26"/>
      <c r="J1" s="26"/>
      <c r="K1" s="26"/>
      <c r="L1" s="26"/>
      <c r="M1" s="26"/>
    </row>
    <row r="2" spans="1:13" ht="36" customHeight="1">
      <c r="A2" s="25" t="s">
        <v>274</v>
      </c>
      <c r="B2" s="25"/>
      <c r="C2" s="25"/>
      <c r="D2" s="25"/>
      <c r="E2" s="25"/>
      <c r="F2" s="25"/>
      <c r="G2" s="72"/>
      <c r="H2" s="72"/>
      <c r="I2" s="72"/>
      <c r="J2" s="72"/>
      <c r="K2" s="73"/>
      <c r="L2" s="73"/>
      <c r="M2" s="73"/>
    </row>
    <row r="3" spans="1:13" ht="15" customHeight="1">
      <c r="A3" s="21"/>
      <c r="B3" s="46"/>
      <c r="C3" s="21"/>
      <c r="D3" s="24"/>
      <c r="E3" s="24"/>
      <c r="F3" s="24" t="s">
        <v>165</v>
      </c>
      <c r="G3" s="21"/>
      <c r="H3" s="21"/>
      <c r="I3" s="21"/>
      <c r="J3" s="21"/>
      <c r="K3" s="21"/>
      <c r="L3" s="21"/>
      <c r="M3" s="21"/>
    </row>
    <row r="4" spans="1:13" ht="30" customHeight="1">
      <c r="A4" s="74" t="s">
        <v>166</v>
      </c>
      <c r="B4" s="74" t="s">
        <v>275</v>
      </c>
      <c r="C4" s="74" t="s">
        <v>209</v>
      </c>
      <c r="D4" s="77" t="s">
        <v>169</v>
      </c>
      <c r="E4" s="92" t="s">
        <v>276</v>
      </c>
      <c r="F4" s="80" t="s">
        <v>172</v>
      </c>
      <c r="G4" s="21"/>
      <c r="H4" s="21"/>
      <c r="I4" s="21"/>
      <c r="J4" s="21"/>
      <c r="K4" s="21"/>
      <c r="L4" s="21"/>
      <c r="M4" s="21"/>
    </row>
    <row r="5" spans="1:13" ht="19.5" customHeight="1">
      <c r="A5" s="74" t="s">
        <v>213</v>
      </c>
      <c r="B5" s="74" t="s">
        <v>213</v>
      </c>
      <c r="C5" s="93">
        <v>1</v>
      </c>
      <c r="D5" s="93">
        <v>2</v>
      </c>
      <c r="E5" s="94">
        <v>3</v>
      </c>
      <c r="F5" s="80" t="s">
        <v>174</v>
      </c>
      <c r="G5" s="21"/>
      <c r="H5" s="21"/>
      <c r="I5" s="21"/>
      <c r="J5" s="21"/>
      <c r="K5" s="21"/>
      <c r="L5" s="21"/>
      <c r="M5" s="21"/>
    </row>
    <row r="6" spans="1:13" ht="23.25" customHeight="1">
      <c r="A6" s="66"/>
      <c r="B6" s="66" t="s">
        <v>149</v>
      </c>
      <c r="C6" s="84">
        <v>145.091</v>
      </c>
      <c r="D6" s="84">
        <v>142.491</v>
      </c>
      <c r="E6" s="84">
        <v>2.6</v>
      </c>
      <c r="F6" s="36">
        <v>0</v>
      </c>
      <c r="G6" s="26"/>
      <c r="H6" s="26"/>
      <c r="I6" s="26"/>
      <c r="J6" s="26"/>
      <c r="K6" s="26"/>
      <c r="L6" s="26"/>
      <c r="M6" s="26"/>
    </row>
    <row r="7" spans="1:13" ht="23.25" customHeight="1">
      <c r="A7" s="66" t="s">
        <v>175</v>
      </c>
      <c r="B7" s="66" t="s">
        <v>176</v>
      </c>
      <c r="C7" s="84">
        <v>22.979</v>
      </c>
      <c r="D7" s="84">
        <v>22.979</v>
      </c>
      <c r="E7" s="84">
        <v>0</v>
      </c>
      <c r="F7" s="36">
        <v>0</v>
      </c>
      <c r="G7" s="26"/>
      <c r="H7" s="26"/>
      <c r="I7" s="26"/>
      <c r="J7" s="26"/>
      <c r="K7" s="26"/>
      <c r="L7" s="26"/>
      <c r="M7" s="26"/>
    </row>
    <row r="8" spans="1:13" ht="23.25" customHeight="1">
      <c r="A8" s="66" t="s">
        <v>177</v>
      </c>
      <c r="B8" s="66" t="s">
        <v>178</v>
      </c>
      <c r="C8" s="84">
        <v>22.775</v>
      </c>
      <c r="D8" s="84">
        <v>22.775</v>
      </c>
      <c r="E8" s="84">
        <v>0</v>
      </c>
      <c r="F8" s="36">
        <v>0</v>
      </c>
      <c r="G8" s="26"/>
      <c r="H8" s="26"/>
      <c r="I8" s="26"/>
      <c r="J8" s="26"/>
      <c r="K8" s="26"/>
      <c r="L8" s="26"/>
      <c r="M8" s="26"/>
    </row>
    <row r="9" spans="1:13" ht="23.25" customHeight="1">
      <c r="A9" s="66" t="s">
        <v>179</v>
      </c>
      <c r="B9" s="66" t="s">
        <v>180</v>
      </c>
      <c r="C9" s="84">
        <v>16.268</v>
      </c>
      <c r="D9" s="84">
        <v>16.268</v>
      </c>
      <c r="E9" s="84">
        <v>0</v>
      </c>
      <c r="F9" s="36">
        <v>0</v>
      </c>
      <c r="G9" s="26"/>
      <c r="H9" s="26"/>
      <c r="I9" s="26"/>
      <c r="J9" s="26"/>
      <c r="K9" s="26"/>
      <c r="L9" s="26"/>
      <c r="M9" s="26"/>
    </row>
    <row r="10" spans="1:13" ht="23.25" customHeight="1">
      <c r="A10" s="66" t="s">
        <v>181</v>
      </c>
      <c r="B10" s="66" t="s">
        <v>182</v>
      </c>
      <c r="C10" s="84">
        <v>6.507</v>
      </c>
      <c r="D10" s="84">
        <v>6.507</v>
      </c>
      <c r="E10" s="84">
        <v>0</v>
      </c>
      <c r="F10" s="36">
        <v>0</v>
      </c>
      <c r="G10" s="26"/>
      <c r="H10" s="26"/>
      <c r="I10" s="26"/>
      <c r="J10" s="26"/>
      <c r="K10" s="26"/>
      <c r="L10" s="26"/>
      <c r="M10" s="26"/>
    </row>
    <row r="11" spans="1:13" ht="23.25" customHeight="1">
      <c r="A11" s="66" t="s">
        <v>183</v>
      </c>
      <c r="B11" s="66" t="s">
        <v>184</v>
      </c>
      <c r="C11" s="84">
        <v>0.204</v>
      </c>
      <c r="D11" s="84">
        <v>0.204</v>
      </c>
      <c r="E11" s="84">
        <v>0</v>
      </c>
      <c r="F11" s="36">
        <v>0</v>
      </c>
      <c r="G11" s="26"/>
      <c r="H11" s="26"/>
      <c r="I11" s="26"/>
      <c r="J11" s="26"/>
      <c r="K11" s="26"/>
      <c r="L11" s="26"/>
      <c r="M11" s="26"/>
    </row>
    <row r="12" spans="1:13" ht="23.25" customHeight="1">
      <c r="A12" s="66" t="s">
        <v>185</v>
      </c>
      <c r="B12" s="66" t="s">
        <v>186</v>
      </c>
      <c r="C12" s="84">
        <v>0.204</v>
      </c>
      <c r="D12" s="84">
        <v>0.204</v>
      </c>
      <c r="E12" s="84">
        <v>0</v>
      </c>
      <c r="F12" s="36">
        <v>0</v>
      </c>
      <c r="G12" s="26"/>
      <c r="H12" s="26"/>
      <c r="I12" s="26"/>
      <c r="J12" s="26"/>
      <c r="K12" s="26"/>
      <c r="L12" s="26"/>
      <c r="M12" s="26"/>
    </row>
    <row r="13" spans="1:13" ht="23.25" customHeight="1">
      <c r="A13" s="66" t="s">
        <v>187</v>
      </c>
      <c r="B13" s="66" t="s">
        <v>188</v>
      </c>
      <c r="C13" s="84">
        <v>7.218</v>
      </c>
      <c r="D13" s="84">
        <v>7.218</v>
      </c>
      <c r="E13" s="84">
        <v>0</v>
      </c>
      <c r="F13" s="36">
        <v>0</v>
      </c>
      <c r="G13" s="26"/>
      <c r="H13" s="26"/>
      <c r="I13" s="26"/>
      <c r="J13" s="26"/>
      <c r="K13" s="26"/>
      <c r="L13" s="26"/>
      <c r="M13" s="26"/>
    </row>
    <row r="14" spans="1:13" ht="23.25" customHeight="1">
      <c r="A14" s="66" t="s">
        <v>189</v>
      </c>
      <c r="B14" s="66" t="s">
        <v>190</v>
      </c>
      <c r="C14" s="84">
        <v>7.218</v>
      </c>
      <c r="D14" s="84">
        <v>7.218</v>
      </c>
      <c r="E14" s="84">
        <v>0</v>
      </c>
      <c r="F14" s="36">
        <v>0</v>
      </c>
      <c r="G14" s="26"/>
      <c r="H14" s="26"/>
      <c r="I14" s="26"/>
      <c r="J14" s="26"/>
      <c r="K14" s="26"/>
      <c r="L14" s="26"/>
      <c r="M14" s="26"/>
    </row>
    <row r="15" spans="1:13" ht="23.25" customHeight="1">
      <c r="A15" s="66" t="s">
        <v>191</v>
      </c>
      <c r="B15" s="66" t="s">
        <v>192</v>
      </c>
      <c r="C15" s="84">
        <v>7.218</v>
      </c>
      <c r="D15" s="84">
        <v>7.218</v>
      </c>
      <c r="E15" s="84">
        <v>0</v>
      </c>
      <c r="F15" s="36">
        <v>0</v>
      </c>
      <c r="G15" s="26"/>
      <c r="H15" s="26"/>
      <c r="I15" s="26"/>
      <c r="J15" s="26"/>
      <c r="K15" s="26"/>
      <c r="L15" s="26"/>
      <c r="M15" s="26"/>
    </row>
    <row r="16" spans="1:13" ht="23.25" customHeight="1">
      <c r="A16" s="66" t="s">
        <v>193</v>
      </c>
      <c r="B16" s="66" t="s">
        <v>194</v>
      </c>
      <c r="C16" s="84">
        <v>104.86</v>
      </c>
      <c r="D16" s="84">
        <v>102.26</v>
      </c>
      <c r="E16" s="84">
        <v>2.6</v>
      </c>
      <c r="F16" s="36">
        <v>0</v>
      </c>
      <c r="G16" s="26"/>
      <c r="H16" s="26"/>
      <c r="I16" s="26"/>
      <c r="J16" s="26"/>
      <c r="K16" s="26"/>
      <c r="L16" s="26"/>
      <c r="M16" s="26"/>
    </row>
    <row r="17" spans="1:13" ht="23.25" customHeight="1">
      <c r="A17" s="66" t="s">
        <v>195</v>
      </c>
      <c r="B17" s="66" t="s">
        <v>196</v>
      </c>
      <c r="C17" s="84">
        <v>104.86</v>
      </c>
      <c r="D17" s="84">
        <v>102.26</v>
      </c>
      <c r="E17" s="84">
        <v>2.6</v>
      </c>
      <c r="F17" s="36">
        <v>0</v>
      </c>
      <c r="G17" s="26"/>
      <c r="H17" s="26"/>
      <c r="I17" s="26"/>
      <c r="J17" s="26"/>
      <c r="K17" s="26"/>
      <c r="L17" s="26"/>
      <c r="M17" s="26"/>
    </row>
    <row r="18" spans="1:13" ht="23.25" customHeight="1">
      <c r="A18" s="66" t="s">
        <v>197</v>
      </c>
      <c r="B18" s="66" t="s">
        <v>198</v>
      </c>
      <c r="C18" s="84">
        <v>104.86</v>
      </c>
      <c r="D18" s="84">
        <v>102.26</v>
      </c>
      <c r="E18" s="84">
        <v>2.6</v>
      </c>
      <c r="F18" s="36">
        <v>0</v>
      </c>
      <c r="G18" s="26"/>
      <c r="H18" s="26"/>
      <c r="I18" s="26"/>
      <c r="J18" s="26"/>
      <c r="K18" s="26"/>
      <c r="L18" s="26"/>
      <c r="M18" s="26"/>
    </row>
    <row r="19" spans="1:13" ht="23.25" customHeight="1">
      <c r="A19" s="66" t="s">
        <v>199</v>
      </c>
      <c r="B19" s="66" t="s">
        <v>200</v>
      </c>
      <c r="C19" s="84">
        <v>10.034</v>
      </c>
      <c r="D19" s="84">
        <v>10.034</v>
      </c>
      <c r="E19" s="84">
        <v>0</v>
      </c>
      <c r="F19" s="36">
        <v>0</v>
      </c>
      <c r="G19" s="26"/>
      <c r="H19" s="26"/>
      <c r="I19" s="26"/>
      <c r="J19" s="26"/>
      <c r="K19" s="26"/>
      <c r="L19" s="26"/>
      <c r="M19" s="26"/>
    </row>
    <row r="20" spans="1:13" ht="23.25" customHeight="1">
      <c r="A20" s="66" t="s">
        <v>201</v>
      </c>
      <c r="B20" s="66" t="s">
        <v>202</v>
      </c>
      <c r="C20" s="84">
        <v>10.034</v>
      </c>
      <c r="D20" s="84">
        <v>10.034</v>
      </c>
      <c r="E20" s="84">
        <v>0</v>
      </c>
      <c r="F20" s="36">
        <v>0</v>
      </c>
      <c r="G20" s="26"/>
      <c r="H20" s="26"/>
      <c r="I20" s="26"/>
      <c r="J20" s="26"/>
      <c r="K20" s="26"/>
      <c r="L20" s="26"/>
      <c r="M20" s="26"/>
    </row>
    <row r="21" spans="1:13" ht="23.25" customHeight="1">
      <c r="A21" s="66" t="s">
        <v>203</v>
      </c>
      <c r="B21" s="66" t="s">
        <v>204</v>
      </c>
      <c r="C21" s="84">
        <v>10.034</v>
      </c>
      <c r="D21" s="84">
        <v>10.034</v>
      </c>
      <c r="E21" s="84">
        <v>0</v>
      </c>
      <c r="F21" s="36">
        <v>0</v>
      </c>
      <c r="G21" s="26"/>
      <c r="H21" s="26"/>
      <c r="I21" s="26"/>
      <c r="J21" s="26"/>
      <c r="K21" s="26"/>
      <c r="L21" s="26"/>
      <c r="M21" s="26"/>
    </row>
    <row r="22" spans="1:13" ht="18" customHeight="1">
      <c r="A22" s="45"/>
      <c r="B22" s="46"/>
      <c r="C22" s="71"/>
      <c r="D22" s="71"/>
      <c r="E22" s="71"/>
      <c r="F22" s="26"/>
      <c r="G22" s="26"/>
      <c r="H22" s="26"/>
      <c r="I22" s="26"/>
      <c r="J22" s="26"/>
      <c r="K22" s="26"/>
      <c r="L22" s="26"/>
      <c r="M22" s="26"/>
    </row>
  </sheetData>
  <mergeCells count="1">
    <mergeCell ref="A2:F2"/>
  </mergeCells>
  <printOptions horizontalCentered="1"/>
  <pageMargins left="0.5902039723133478" right="0.5902039723133478" top="0.7874015748031497" bottom="0.7082447761625756" header="0" footer="0"/>
  <pageSetup firstPageNumber="0" useFirstPageNumber="1" fitToHeight="1" fitToWidth="1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2.75" customHeight="1"/>
  <cols>
    <col min="1" max="1" width="22" style="0" customWidth="1"/>
    <col min="2" max="2" width="47.16015625" style="0" customWidth="1"/>
    <col min="3" max="3" width="22.5" style="0" customWidth="1"/>
    <col min="4" max="4" width="21.16015625" style="0" customWidth="1"/>
    <col min="5" max="5" width="19.33203125" style="0" customWidth="1"/>
    <col min="6" max="6" width="20.66015625" style="0" customWidth="1"/>
    <col min="7" max="13" width="8" style="0" customWidth="1"/>
    <col min="14" max="16384" width="9.16015625" style="0" customWidth="1"/>
  </cols>
  <sheetData>
    <row r="1" spans="1:13" ht="18" customHeight="1">
      <c r="A1" s="48" t="s">
        <v>277</v>
      </c>
      <c r="B1" s="46"/>
      <c r="C1" s="24"/>
      <c r="D1" s="24"/>
      <c r="E1" s="24"/>
      <c r="F1" s="26"/>
      <c r="G1" s="26"/>
      <c r="H1" s="26"/>
      <c r="I1" s="26"/>
      <c r="J1" s="26"/>
      <c r="K1" s="26"/>
      <c r="L1" s="26"/>
      <c r="M1" s="26"/>
    </row>
    <row r="2" spans="1:13" ht="36" customHeight="1">
      <c r="A2" s="25" t="s">
        <v>278</v>
      </c>
      <c r="B2" s="25"/>
      <c r="C2" s="25"/>
      <c r="D2" s="25"/>
      <c r="E2" s="25"/>
      <c r="F2" s="25"/>
      <c r="G2" s="72"/>
      <c r="H2" s="72"/>
      <c r="I2" s="72"/>
      <c r="J2" s="72"/>
      <c r="K2" s="73"/>
      <c r="L2" s="73"/>
      <c r="M2" s="73"/>
    </row>
    <row r="3" spans="1:13" ht="15" customHeight="1">
      <c r="A3" s="21"/>
      <c r="B3" s="46"/>
      <c r="C3" s="21"/>
      <c r="D3" s="24"/>
      <c r="F3" s="24" t="s">
        <v>165</v>
      </c>
      <c r="G3" s="21"/>
      <c r="H3" s="21"/>
      <c r="I3" s="21"/>
      <c r="J3" s="21"/>
      <c r="K3" s="21"/>
      <c r="L3" s="21"/>
      <c r="M3" s="21"/>
    </row>
    <row r="4" spans="1:13" ht="30" customHeight="1">
      <c r="A4" s="74" t="s">
        <v>236</v>
      </c>
      <c r="B4" s="74" t="s">
        <v>237</v>
      </c>
      <c r="C4" s="74" t="s">
        <v>209</v>
      </c>
      <c r="D4" s="78" t="s">
        <v>210</v>
      </c>
      <c r="E4" s="79" t="s">
        <v>211</v>
      </c>
      <c r="F4" s="80" t="s">
        <v>172</v>
      </c>
      <c r="G4" s="21"/>
      <c r="H4" s="21"/>
      <c r="I4" s="21"/>
      <c r="J4" s="21"/>
      <c r="K4" s="21"/>
      <c r="L4" s="21"/>
      <c r="M4" s="21"/>
    </row>
    <row r="5" spans="1:13" ht="21.75" customHeight="1">
      <c r="A5" s="74" t="s">
        <v>213</v>
      </c>
      <c r="B5" s="74" t="s">
        <v>213</v>
      </c>
      <c r="C5" s="87">
        <v>1</v>
      </c>
      <c r="D5" s="88">
        <v>2</v>
      </c>
      <c r="E5" s="89">
        <v>3</v>
      </c>
      <c r="F5" s="80" t="s">
        <v>174</v>
      </c>
      <c r="G5" s="21"/>
      <c r="H5" s="21"/>
      <c r="I5" s="21"/>
      <c r="J5" s="21"/>
      <c r="K5" s="21"/>
      <c r="L5" s="21"/>
      <c r="M5" s="21"/>
    </row>
    <row r="6" spans="1:13" ht="23.25" customHeight="1">
      <c r="A6" s="66"/>
      <c r="B6" s="66" t="s">
        <v>149</v>
      </c>
      <c r="C6" s="84">
        <v>145.091</v>
      </c>
      <c r="D6" s="84">
        <v>142.491</v>
      </c>
      <c r="E6" s="84">
        <v>2.6</v>
      </c>
      <c r="F6" s="36">
        <v>0</v>
      </c>
      <c r="G6" s="26"/>
      <c r="H6" s="26"/>
      <c r="I6" s="26"/>
      <c r="J6" s="26"/>
      <c r="K6" s="26"/>
      <c r="L6" s="26"/>
      <c r="M6" s="26"/>
    </row>
    <row r="7" spans="1:13" ht="23.25" customHeight="1">
      <c r="A7" s="66" t="s">
        <v>279</v>
      </c>
      <c r="B7" s="66" t="s">
        <v>239</v>
      </c>
      <c r="C7" s="84">
        <v>142.401</v>
      </c>
      <c r="D7" s="84">
        <v>142.401</v>
      </c>
      <c r="E7" s="84">
        <v>0</v>
      </c>
      <c r="F7" s="36">
        <v>0</v>
      </c>
      <c r="G7" s="26"/>
      <c r="H7" s="26"/>
      <c r="I7" s="26"/>
      <c r="J7" s="26"/>
      <c r="K7" s="26"/>
      <c r="L7" s="26"/>
      <c r="M7" s="26"/>
    </row>
    <row r="8" spans="1:13" ht="23.25" customHeight="1">
      <c r="A8" s="66" t="s">
        <v>280</v>
      </c>
      <c r="B8" s="66" t="s">
        <v>241</v>
      </c>
      <c r="C8" s="84">
        <v>45.217</v>
      </c>
      <c r="D8" s="84">
        <v>45.217</v>
      </c>
      <c r="E8" s="84">
        <v>0</v>
      </c>
      <c r="F8" s="36">
        <v>0</v>
      </c>
      <c r="G8" s="26"/>
      <c r="H8" s="26"/>
      <c r="I8" s="26"/>
      <c r="J8" s="26"/>
      <c r="K8" s="26"/>
      <c r="L8" s="26"/>
      <c r="M8" s="26"/>
    </row>
    <row r="9" spans="1:13" ht="23.25" customHeight="1">
      <c r="A9" s="66" t="s">
        <v>281</v>
      </c>
      <c r="B9" s="66" t="s">
        <v>243</v>
      </c>
      <c r="C9" s="84">
        <v>45.289</v>
      </c>
      <c r="D9" s="84">
        <v>45.289</v>
      </c>
      <c r="E9" s="84">
        <v>0</v>
      </c>
      <c r="F9" s="36">
        <v>0</v>
      </c>
      <c r="G9" s="26"/>
      <c r="H9" s="26"/>
      <c r="I9" s="26"/>
      <c r="J9" s="26"/>
      <c r="K9" s="26"/>
      <c r="L9" s="26"/>
      <c r="M9" s="26"/>
    </row>
    <row r="10" spans="1:13" ht="23.25" customHeight="1">
      <c r="A10" s="66" t="s">
        <v>282</v>
      </c>
      <c r="B10" s="66" t="s">
        <v>245</v>
      </c>
      <c r="C10" s="84">
        <v>3.768</v>
      </c>
      <c r="D10" s="84">
        <v>3.768</v>
      </c>
      <c r="E10" s="84">
        <v>0</v>
      </c>
      <c r="F10" s="36">
        <v>0</v>
      </c>
      <c r="G10" s="26"/>
      <c r="H10" s="26"/>
      <c r="I10" s="26"/>
      <c r="J10" s="26"/>
      <c r="K10" s="26"/>
      <c r="L10" s="26"/>
      <c r="M10" s="26"/>
    </row>
    <row r="11" spans="1:13" ht="23.25" customHeight="1">
      <c r="A11" s="66" t="s">
        <v>283</v>
      </c>
      <c r="B11" s="66" t="s">
        <v>247</v>
      </c>
      <c r="C11" s="84">
        <v>16.268</v>
      </c>
      <c r="D11" s="84">
        <v>16.268</v>
      </c>
      <c r="E11" s="84">
        <v>0</v>
      </c>
      <c r="F11" s="36">
        <v>0</v>
      </c>
      <c r="G11" s="26"/>
      <c r="H11" s="26"/>
      <c r="I11" s="26"/>
      <c r="J11" s="26"/>
      <c r="K11" s="26"/>
      <c r="L11" s="26"/>
      <c r="M11" s="26"/>
    </row>
    <row r="12" spans="1:13" ht="23.25" customHeight="1">
      <c r="A12" s="66" t="s">
        <v>284</v>
      </c>
      <c r="B12" s="66" t="s">
        <v>249</v>
      </c>
      <c r="C12" s="84">
        <v>6.507</v>
      </c>
      <c r="D12" s="84">
        <v>6.507</v>
      </c>
      <c r="E12" s="84">
        <v>0</v>
      </c>
      <c r="F12" s="36">
        <v>0</v>
      </c>
      <c r="G12" s="26"/>
      <c r="H12" s="26"/>
      <c r="I12" s="26"/>
      <c r="J12" s="26"/>
      <c r="K12" s="26"/>
      <c r="L12" s="26"/>
      <c r="M12" s="26"/>
    </row>
    <row r="13" spans="1:13" ht="23.25" customHeight="1">
      <c r="A13" s="66" t="s">
        <v>285</v>
      </c>
      <c r="B13" s="66" t="s">
        <v>251</v>
      </c>
      <c r="C13" s="84">
        <v>7.218</v>
      </c>
      <c r="D13" s="84">
        <v>7.218</v>
      </c>
      <c r="E13" s="84">
        <v>0</v>
      </c>
      <c r="F13" s="36">
        <v>0</v>
      </c>
      <c r="G13" s="26"/>
      <c r="H13" s="26"/>
      <c r="I13" s="26"/>
      <c r="J13" s="26"/>
      <c r="K13" s="26"/>
      <c r="L13" s="26"/>
      <c r="M13" s="26"/>
    </row>
    <row r="14" spans="1:13" ht="23.25" customHeight="1">
      <c r="A14" s="66" t="s">
        <v>286</v>
      </c>
      <c r="B14" s="66" t="s">
        <v>253</v>
      </c>
      <c r="C14" s="84">
        <v>0.204</v>
      </c>
      <c r="D14" s="84">
        <v>0.204</v>
      </c>
      <c r="E14" s="84">
        <v>0</v>
      </c>
      <c r="F14" s="36">
        <v>0</v>
      </c>
      <c r="G14" s="26"/>
      <c r="H14" s="26"/>
      <c r="I14" s="26"/>
      <c r="J14" s="26"/>
      <c r="K14" s="26"/>
      <c r="L14" s="26"/>
      <c r="M14" s="26"/>
    </row>
    <row r="15" spans="1:13" ht="23.25" customHeight="1">
      <c r="A15" s="66" t="s">
        <v>287</v>
      </c>
      <c r="B15" s="66" t="s">
        <v>221</v>
      </c>
      <c r="C15" s="84">
        <v>10.034</v>
      </c>
      <c r="D15" s="84">
        <v>10.034</v>
      </c>
      <c r="E15" s="84">
        <v>0</v>
      </c>
      <c r="F15" s="36">
        <v>0</v>
      </c>
      <c r="G15" s="26"/>
      <c r="H15" s="26"/>
      <c r="I15" s="26"/>
      <c r="J15" s="26"/>
      <c r="K15" s="26"/>
      <c r="L15" s="26"/>
      <c r="M15" s="26"/>
    </row>
    <row r="16" spans="1:13" ht="23.25" customHeight="1">
      <c r="A16" s="66" t="s">
        <v>288</v>
      </c>
      <c r="B16" s="66" t="s">
        <v>223</v>
      </c>
      <c r="C16" s="84">
        <v>7.896</v>
      </c>
      <c r="D16" s="84">
        <v>7.896</v>
      </c>
      <c r="E16" s="84">
        <v>0</v>
      </c>
      <c r="F16" s="36">
        <v>0</v>
      </c>
      <c r="G16" s="26"/>
      <c r="H16" s="26"/>
      <c r="I16" s="26"/>
      <c r="J16" s="26"/>
      <c r="K16" s="26"/>
      <c r="L16" s="26"/>
      <c r="M16" s="26"/>
    </row>
    <row r="17" spans="1:13" ht="23.25" customHeight="1">
      <c r="A17" s="66" t="s">
        <v>289</v>
      </c>
      <c r="B17" s="66" t="s">
        <v>257</v>
      </c>
      <c r="C17" s="84">
        <v>2.6</v>
      </c>
      <c r="D17" s="84">
        <v>0</v>
      </c>
      <c r="E17" s="84">
        <v>2.6</v>
      </c>
      <c r="F17" s="36">
        <v>0</v>
      </c>
      <c r="G17" s="26"/>
      <c r="H17" s="26"/>
      <c r="I17" s="26"/>
      <c r="J17" s="26"/>
      <c r="K17" s="26"/>
      <c r="L17" s="26"/>
      <c r="M17" s="26"/>
    </row>
    <row r="18" spans="1:13" ht="23.25" customHeight="1">
      <c r="A18" s="66" t="s">
        <v>290</v>
      </c>
      <c r="B18" s="66" t="s">
        <v>259</v>
      </c>
      <c r="C18" s="84">
        <v>0.76</v>
      </c>
      <c r="D18" s="84">
        <v>0</v>
      </c>
      <c r="E18" s="84">
        <v>0.76</v>
      </c>
      <c r="F18" s="36">
        <v>0</v>
      </c>
      <c r="G18" s="26"/>
      <c r="H18" s="26"/>
      <c r="I18" s="26"/>
      <c r="J18" s="26"/>
      <c r="K18" s="26"/>
      <c r="L18" s="26"/>
      <c r="M18" s="26"/>
    </row>
    <row r="19" spans="1:13" ht="23.25" customHeight="1">
      <c r="A19" s="66" t="s">
        <v>291</v>
      </c>
      <c r="B19" s="66" t="s">
        <v>261</v>
      </c>
      <c r="C19" s="84">
        <v>0.2</v>
      </c>
      <c r="D19" s="84">
        <v>0</v>
      </c>
      <c r="E19" s="84">
        <v>0.2</v>
      </c>
      <c r="F19" s="36">
        <v>0</v>
      </c>
      <c r="G19" s="26"/>
      <c r="H19" s="26"/>
      <c r="I19" s="26"/>
      <c r="J19" s="26"/>
      <c r="K19" s="26"/>
      <c r="L19" s="26"/>
      <c r="M19" s="26"/>
    </row>
    <row r="20" spans="1:13" ht="23.25" customHeight="1">
      <c r="A20" s="66" t="s">
        <v>292</v>
      </c>
      <c r="B20" s="66" t="s">
        <v>263</v>
      </c>
      <c r="C20" s="84">
        <v>0.9</v>
      </c>
      <c r="D20" s="84">
        <v>0</v>
      </c>
      <c r="E20" s="84">
        <v>0.9</v>
      </c>
      <c r="F20" s="36">
        <v>0</v>
      </c>
      <c r="G20" s="26"/>
      <c r="H20" s="26"/>
      <c r="I20" s="26"/>
      <c r="J20" s="26"/>
      <c r="K20" s="26"/>
      <c r="L20" s="26"/>
      <c r="M20" s="26"/>
    </row>
    <row r="21" spans="1:13" ht="23.25" customHeight="1">
      <c r="A21" s="66" t="s">
        <v>293</v>
      </c>
      <c r="B21" s="66" t="s">
        <v>265</v>
      </c>
      <c r="C21" s="84">
        <v>0.1</v>
      </c>
      <c r="D21" s="84">
        <v>0</v>
      </c>
      <c r="E21" s="84">
        <v>0.1</v>
      </c>
      <c r="F21" s="36">
        <v>0</v>
      </c>
      <c r="G21" s="26"/>
      <c r="H21" s="26"/>
      <c r="I21" s="26"/>
      <c r="J21" s="26"/>
      <c r="K21" s="26"/>
      <c r="L21" s="26"/>
      <c r="M21" s="26"/>
    </row>
    <row r="22" spans="1:6" ht="23.25" customHeight="1">
      <c r="A22" s="66" t="s">
        <v>294</v>
      </c>
      <c r="B22" s="66" t="s">
        <v>267</v>
      </c>
      <c r="C22" s="84">
        <v>0.4</v>
      </c>
      <c r="D22" s="84">
        <v>0</v>
      </c>
      <c r="E22" s="84">
        <v>0.4</v>
      </c>
      <c r="F22" s="36">
        <v>0</v>
      </c>
    </row>
    <row r="23" spans="1:6" ht="23.25" customHeight="1">
      <c r="A23" s="66" t="s">
        <v>295</v>
      </c>
      <c r="B23" s="66" t="s">
        <v>229</v>
      </c>
      <c r="C23" s="84">
        <v>0.24</v>
      </c>
      <c r="D23" s="84">
        <v>0</v>
      </c>
      <c r="E23" s="84">
        <v>0.24</v>
      </c>
      <c r="F23" s="36">
        <v>0</v>
      </c>
    </row>
    <row r="24" spans="1:6" ht="23.25" customHeight="1">
      <c r="A24" s="66" t="s">
        <v>296</v>
      </c>
      <c r="B24" s="66" t="s">
        <v>270</v>
      </c>
      <c r="C24" s="84">
        <v>0.09</v>
      </c>
      <c r="D24" s="84">
        <v>0.09</v>
      </c>
      <c r="E24" s="84">
        <v>0</v>
      </c>
      <c r="F24" s="36">
        <v>0</v>
      </c>
    </row>
    <row r="25" spans="1:6" ht="23.25" customHeight="1">
      <c r="A25" s="66" t="s">
        <v>297</v>
      </c>
      <c r="B25" s="66" t="s">
        <v>272</v>
      </c>
      <c r="C25" s="84">
        <v>0.09</v>
      </c>
      <c r="D25" s="84">
        <v>0.09</v>
      </c>
      <c r="E25" s="84">
        <v>0</v>
      </c>
      <c r="F25" s="36">
        <v>0</v>
      </c>
    </row>
  </sheetData>
  <mergeCells count="1">
    <mergeCell ref="A2:F2"/>
  </mergeCells>
  <printOptions horizontalCentered="1"/>
  <pageMargins left="0.5902039723133478" right="0.5902039723133478" top="0.7874015748031497" bottom="0.7082447761625756" header="0" footer="0"/>
  <pageSetup firstPageNumber="0" useFirstPageNumber="1" fitToHeight="1" fitToWidth="1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2.75" customHeight="1"/>
  <cols>
    <col min="1" max="1" width="27.66015625" style="0" customWidth="1"/>
    <col min="2" max="2" width="20" style="0" customWidth="1"/>
    <col min="3" max="3" width="30.83203125" style="0" customWidth="1"/>
    <col min="4" max="4" width="15.33203125" style="0" customWidth="1"/>
    <col min="5" max="5" width="30" style="0" customWidth="1"/>
    <col min="6" max="6" width="21.83203125" style="0" customWidth="1"/>
    <col min="7" max="166" width="6.66015625" style="0" customWidth="1"/>
    <col min="167" max="16384" width="6.83203125" style="0" customWidth="1"/>
  </cols>
  <sheetData>
    <row r="1" spans="1:256" ht="15" customHeight="1">
      <c r="A1" s="23" t="s">
        <v>298</v>
      </c>
      <c r="B1" s="24"/>
      <c r="C1" s="24"/>
      <c r="D1" s="24"/>
      <c r="E1" s="24"/>
      <c r="F1" s="24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</row>
    <row r="2" spans="1:256" ht="19.5" customHeight="1">
      <c r="A2" s="25" t="s">
        <v>299</v>
      </c>
      <c r="B2" s="25"/>
      <c r="C2" s="25"/>
      <c r="D2" s="25"/>
      <c r="E2" s="25"/>
      <c r="F2" s="25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ht="18" customHeight="1">
      <c r="A3" s="21"/>
      <c r="B3" s="26"/>
      <c r="C3" s="26"/>
      <c r="D3" s="26"/>
      <c r="E3" s="26"/>
      <c r="F3" s="24" t="s">
        <v>156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ht="26.25" customHeight="1">
      <c r="A4" s="28" t="s">
        <v>44</v>
      </c>
      <c r="B4" s="29"/>
      <c r="C4" s="28" t="s">
        <v>45</v>
      </c>
      <c r="D4" s="28"/>
      <c r="E4" s="28"/>
      <c r="F4" s="28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ht="15.75" customHeight="1">
      <c r="A5" s="30" t="s">
        <v>46</v>
      </c>
      <c r="B5" s="95" t="s">
        <v>300</v>
      </c>
      <c r="C5" s="31" t="s">
        <v>301</v>
      </c>
      <c r="D5" s="32" t="s">
        <v>49</v>
      </c>
      <c r="E5" s="31" t="s">
        <v>51</v>
      </c>
      <c r="F5" s="32" t="s">
        <v>49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ht="15.75" customHeight="1">
      <c r="A6" s="20" t="s">
        <v>302</v>
      </c>
      <c r="B6" s="19"/>
      <c r="C6" s="35" t="s">
        <v>303</v>
      </c>
      <c r="D6" s="19"/>
      <c r="E6" s="20" t="s">
        <v>304</v>
      </c>
      <c r="F6" s="19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ht="15.75" customHeight="1">
      <c r="A7" s="19"/>
      <c r="B7" s="68"/>
      <c r="C7" s="35" t="s">
        <v>305</v>
      </c>
      <c r="D7" s="19"/>
      <c r="E7" s="14" t="s">
        <v>306</v>
      </c>
      <c r="F7" s="19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ht="15.75" customHeight="1">
      <c r="A8" s="19"/>
      <c r="B8" s="19"/>
      <c r="C8" s="35" t="s">
        <v>307</v>
      </c>
      <c r="D8" s="19"/>
      <c r="E8" s="14" t="s">
        <v>308</v>
      </c>
      <c r="F8" s="19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ht="15.75" customHeight="1">
      <c r="A9" s="19"/>
      <c r="B9" s="19"/>
      <c r="C9" s="35" t="s">
        <v>309</v>
      </c>
      <c r="D9" s="19"/>
      <c r="E9" s="14" t="s">
        <v>310</v>
      </c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ht="15.75" customHeight="1">
      <c r="A10" s="19"/>
      <c r="B10" s="19"/>
      <c r="C10" s="35" t="s">
        <v>311</v>
      </c>
      <c r="D10" s="19"/>
      <c r="E10" s="20" t="s">
        <v>312</v>
      </c>
      <c r="F10" s="19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ht="15.75" customHeight="1">
      <c r="A11" s="19"/>
      <c r="B11" s="19"/>
      <c r="C11" s="35" t="s">
        <v>313</v>
      </c>
      <c r="D11" s="19"/>
      <c r="E11" s="20" t="s">
        <v>314</v>
      </c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ht="15.75" customHeight="1">
      <c r="A12" s="19"/>
      <c r="B12" s="19"/>
      <c r="C12" s="41" t="s">
        <v>315</v>
      </c>
      <c r="D12" s="19"/>
      <c r="E12" s="20" t="s">
        <v>316</v>
      </c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ht="15.75" customHeight="1">
      <c r="A13" s="19"/>
      <c r="B13" s="19"/>
      <c r="C13" s="35" t="s">
        <v>317</v>
      </c>
      <c r="D13" s="19"/>
      <c r="E13" s="14" t="s">
        <v>310</v>
      </c>
      <c r="F13" s="19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ht="15.75" customHeight="1">
      <c r="A14" s="19"/>
      <c r="B14" s="19"/>
      <c r="C14" s="35" t="s">
        <v>318</v>
      </c>
      <c r="D14" s="19"/>
      <c r="E14" s="20" t="s">
        <v>319</v>
      </c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ht="15.75" customHeight="1">
      <c r="A15" s="19"/>
      <c r="B15" s="19"/>
      <c r="C15" s="35" t="s">
        <v>320</v>
      </c>
      <c r="D15" s="19"/>
      <c r="E15" s="20" t="s">
        <v>321</v>
      </c>
      <c r="F15" s="19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ht="15.75" customHeight="1">
      <c r="A16" s="19"/>
      <c r="B16" s="19"/>
      <c r="C16" s="35" t="s">
        <v>322</v>
      </c>
      <c r="D16" s="19"/>
      <c r="E16" s="20" t="s">
        <v>323</v>
      </c>
      <c r="F16" s="19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ht="15.75" customHeight="1">
      <c r="A17" s="19"/>
      <c r="B17" s="96"/>
      <c r="C17" s="35" t="s">
        <v>324</v>
      </c>
      <c r="D17" s="19"/>
      <c r="E17" s="20" t="s">
        <v>325</v>
      </c>
      <c r="F17" s="19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ht="15.75" customHeight="1">
      <c r="A18" s="19"/>
      <c r="B18" s="97"/>
      <c r="C18" s="35" t="s">
        <v>326</v>
      </c>
      <c r="D18" s="19"/>
      <c r="E18" s="20" t="s">
        <v>327</v>
      </c>
      <c r="F18" s="19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ht="15.75" customHeight="1">
      <c r="A19" s="19"/>
      <c r="B19" s="97"/>
      <c r="C19" s="35" t="s">
        <v>328</v>
      </c>
      <c r="D19" s="19"/>
      <c r="E19" s="20" t="s">
        <v>329</v>
      </c>
      <c r="F19" s="19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ht="15.75" customHeight="1">
      <c r="A20" s="19"/>
      <c r="B20" s="97"/>
      <c r="C20" s="35" t="s">
        <v>330</v>
      </c>
      <c r="D20" s="19"/>
      <c r="E20" s="20" t="s">
        <v>331</v>
      </c>
      <c r="F20" s="19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ht="15.75" customHeight="1">
      <c r="A21" s="19"/>
      <c r="B21" s="97"/>
      <c r="C21" s="19"/>
      <c r="D21" s="68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ht="18" customHeight="1">
      <c r="A22" s="20"/>
      <c r="B22" s="98"/>
      <c r="C22" s="19"/>
      <c r="D22" s="99"/>
      <c r="E22" s="19"/>
      <c r="F22" s="9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ht="15.75" customHeight="1">
      <c r="A23" s="30" t="s">
        <v>122</v>
      </c>
      <c r="B23" s="19"/>
      <c r="C23" s="44" t="s">
        <v>123</v>
      </c>
      <c r="D23" s="19"/>
      <c r="E23" s="30" t="s">
        <v>332</v>
      </c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ht="18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ht="18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2:3" ht="12.75" customHeight="1">
      <c r="B26" s="1"/>
      <c r="C26" s="1"/>
    </row>
    <row r="27" ht="12.75" customHeight="1">
      <c r="C27" s="1"/>
    </row>
  </sheetData>
  <mergeCells count="1">
    <mergeCell ref="A2:F2"/>
  </mergeCells>
  <printOptions horizontalCentered="1"/>
  <pageMargins left="0.6297823481672392" right="0.23608160769845557" top="0.259689763775022" bottom="0.3200988600573202" header="0" footer="0"/>
  <pageSetup firstPageNumber="1" useFirstPageNumber="1" fitToHeight="1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defaultGridColor="0" zoomScaleSheetLayoutView="100" colorId="23" workbookViewId="0" topLeftCell="A1">
      <selection activeCell="C17" sqref="C17"/>
    </sheetView>
  </sheetViews>
  <sheetFormatPr defaultColWidth="9.33203125" defaultRowHeight="12.75" customHeight="1"/>
  <cols>
    <col min="1" max="1" width="19.66015625" style="0" customWidth="1"/>
    <col min="2" max="2" width="35.16015625" style="0" customWidth="1"/>
    <col min="3" max="3" width="26.16015625" style="0" customWidth="1"/>
    <col min="4" max="4" width="33.33203125" style="0" customWidth="1"/>
    <col min="5" max="16384" width="9.16015625" style="0" customWidth="1"/>
  </cols>
  <sheetData>
    <row r="1" ht="12.75" customHeight="1">
      <c r="A1" t="s">
        <v>333</v>
      </c>
    </row>
    <row r="2" spans="1:4" ht="41.25" customHeight="1">
      <c r="A2" s="25" t="s">
        <v>334</v>
      </c>
      <c r="B2" s="25"/>
      <c r="C2" s="25"/>
      <c r="D2" s="25"/>
    </row>
    <row r="3" spans="1:4" ht="12.75" customHeight="1">
      <c r="A3" s="1"/>
      <c r="B3" s="1"/>
      <c r="C3" s="1"/>
      <c r="D3" s="100" t="s">
        <v>335</v>
      </c>
    </row>
    <row r="4" spans="1:4" ht="30" customHeight="1">
      <c r="A4" s="13" t="s">
        <v>336</v>
      </c>
      <c r="B4" s="13" t="s">
        <v>337</v>
      </c>
      <c r="C4" s="55" t="s">
        <v>338</v>
      </c>
      <c r="D4" s="13" t="s">
        <v>339</v>
      </c>
    </row>
    <row r="5" spans="1:4" ht="30" customHeight="1">
      <c r="A5" s="18" t="s">
        <v>340</v>
      </c>
      <c r="B5" s="18" t="s">
        <v>340</v>
      </c>
      <c r="C5" s="18">
        <v>1</v>
      </c>
      <c r="D5" s="18" t="s">
        <v>340</v>
      </c>
    </row>
    <row r="6" spans="1:4" ht="30" customHeight="1">
      <c r="A6" s="66"/>
      <c r="B6" s="66" t="s">
        <v>341</v>
      </c>
      <c r="C6" s="84">
        <v>0</v>
      </c>
      <c r="D6" s="101"/>
    </row>
    <row r="7" spans="1:4" ht="12.75" customHeight="1">
      <c r="A7" s="1"/>
      <c r="B7" s="1"/>
      <c r="C7" s="1"/>
      <c r="D7" s="1"/>
    </row>
    <row r="8" spans="1:4" ht="12.75" customHeight="1">
      <c r="A8" s="1"/>
      <c r="B8" s="1"/>
      <c r="C8" s="1"/>
      <c r="D8" s="1"/>
    </row>
    <row r="9" spans="1:3" ht="12.75" customHeight="1">
      <c r="A9" s="1"/>
      <c r="B9" s="1"/>
      <c r="C9" s="1"/>
    </row>
    <row r="10" spans="1:3" ht="12.75" customHeight="1">
      <c r="A10" s="1"/>
      <c r="B10" s="1"/>
      <c r="C10" s="1"/>
    </row>
    <row r="11" spans="2:3" ht="12.75" customHeight="1">
      <c r="B11" s="1"/>
      <c r="C11" s="1"/>
    </row>
    <row r="12" ht="12.75" customHeight="1">
      <c r="C12" s="1"/>
    </row>
    <row r="26" ht="12.75" customHeight="1">
      <c r="G26" s="1"/>
    </row>
  </sheetData>
  <mergeCells count="1">
    <mergeCell ref="A2:D2"/>
  </mergeCells>
  <printOptions horizontalCentered="1"/>
  <pageMargins left="0.7499062639521802" right="0.7499062639521802" top="0.9998749560258521" bottom="0.9998749560258521" header="0" footer="0"/>
  <pageSetup firstPageNumber="0" useFirstPageNumber="1" fitToHeight="1" fitToWidth="1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defaultGridColor="0" zoomScaleSheetLayoutView="100" colorId="23" workbookViewId="0" topLeftCell="A1">
      <selection activeCell="C13" sqref="C13"/>
    </sheetView>
  </sheetViews>
  <sheetFormatPr defaultColWidth="9.33203125" defaultRowHeight="12.75" customHeight="1"/>
  <cols>
    <col min="1" max="2" width="23.83203125" style="0" customWidth="1"/>
    <col min="3" max="3" width="26.16015625" style="0" customWidth="1"/>
    <col min="4" max="4" width="21.5" style="0" customWidth="1"/>
    <col min="5" max="8" width="9.16015625" style="0" customWidth="1"/>
    <col min="9" max="9" width="18.66015625" style="0" customWidth="1"/>
    <col min="10" max="11" width="13.16015625" style="0" customWidth="1"/>
    <col min="12" max="12" width="17.83203125" style="0" customWidth="1"/>
    <col min="13" max="13" width="16.83203125" style="0" customWidth="1"/>
    <col min="14" max="16384" width="9.16015625" style="0" customWidth="1"/>
  </cols>
  <sheetData>
    <row r="1" ht="12.75" customHeight="1">
      <c r="A1" s="1" t="s">
        <v>342</v>
      </c>
    </row>
    <row r="2" spans="1:12" ht="27.75" customHeight="1">
      <c r="A2" s="102" t="s">
        <v>343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ht="12.75" customHeight="1">
      <c r="M3" s="100" t="s">
        <v>335</v>
      </c>
    </row>
    <row r="4" spans="1:13" ht="23.25" customHeight="1">
      <c r="A4" s="53" t="s">
        <v>134</v>
      </c>
      <c r="B4" s="53" t="s">
        <v>344</v>
      </c>
      <c r="C4" s="53" t="s">
        <v>345</v>
      </c>
      <c r="D4" s="55" t="s">
        <v>346</v>
      </c>
      <c r="E4" s="103" t="s">
        <v>347</v>
      </c>
      <c r="F4" s="103"/>
      <c r="G4" s="103" t="s">
        <v>348</v>
      </c>
      <c r="H4" s="103"/>
      <c r="I4" s="104" t="s">
        <v>349</v>
      </c>
      <c r="J4" s="53" t="s">
        <v>350</v>
      </c>
      <c r="K4" s="53" t="s">
        <v>351</v>
      </c>
      <c r="L4" s="53" t="s">
        <v>352</v>
      </c>
      <c r="M4" s="13" t="s">
        <v>353</v>
      </c>
    </row>
    <row r="5" spans="1:13" ht="24" customHeight="1">
      <c r="A5" s="53"/>
      <c r="B5" s="53"/>
      <c r="C5" s="53"/>
      <c r="D5" s="53"/>
      <c r="E5" s="53" t="s">
        <v>354</v>
      </c>
      <c r="F5" s="53" t="s">
        <v>355</v>
      </c>
      <c r="G5" s="53" t="s">
        <v>354</v>
      </c>
      <c r="H5" s="55" t="s">
        <v>356</v>
      </c>
      <c r="I5" s="104"/>
      <c r="J5" s="53"/>
      <c r="K5" s="53"/>
      <c r="L5" s="53"/>
      <c r="M5" s="13"/>
    </row>
    <row r="6" spans="1:13" ht="20.25" customHeight="1">
      <c r="A6" s="53"/>
      <c r="B6" s="53"/>
      <c r="C6" s="53"/>
      <c r="D6" s="53"/>
      <c r="E6" s="53"/>
      <c r="F6" s="53"/>
      <c r="G6" s="53"/>
      <c r="H6" s="55"/>
      <c r="I6" s="104"/>
      <c r="J6" s="53"/>
      <c r="K6" s="53"/>
      <c r="L6" s="53"/>
      <c r="M6" s="13"/>
    </row>
    <row r="7" spans="1:13" ht="22.5" customHeight="1">
      <c r="A7" s="63" t="s">
        <v>147</v>
      </c>
      <c r="B7" s="63" t="s">
        <v>147</v>
      </c>
      <c r="C7" s="63" t="s">
        <v>147</v>
      </c>
      <c r="D7" s="63" t="s">
        <v>147</v>
      </c>
      <c r="E7" s="63" t="s">
        <v>147</v>
      </c>
      <c r="F7" s="63" t="s">
        <v>147</v>
      </c>
      <c r="G7" s="63" t="s">
        <v>147</v>
      </c>
      <c r="H7" s="63" t="s">
        <v>147</v>
      </c>
      <c r="I7" s="63" t="s">
        <v>147</v>
      </c>
      <c r="J7" s="63">
        <v>1</v>
      </c>
      <c r="K7" s="63" t="s">
        <v>147</v>
      </c>
      <c r="L7" s="63">
        <v>2</v>
      </c>
      <c r="M7" s="63" t="s">
        <v>147</v>
      </c>
    </row>
    <row r="8" spans="1:13" ht="20.25" customHeight="1">
      <c r="A8" s="105" t="s">
        <v>357</v>
      </c>
      <c r="B8" s="66"/>
      <c r="C8" s="66"/>
      <c r="D8" s="66"/>
      <c r="E8" s="66"/>
      <c r="F8" s="66"/>
      <c r="G8" s="66"/>
      <c r="H8" s="66"/>
      <c r="I8" s="66"/>
      <c r="J8" s="106"/>
      <c r="K8" s="107"/>
      <c r="L8" s="36"/>
      <c r="M8" s="108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1"/>
      <c r="C11" s="1"/>
      <c r="D11" s="1"/>
      <c r="E11" s="1"/>
      <c r="F11" s="1"/>
      <c r="G11" s="1"/>
      <c r="H11" s="1"/>
      <c r="I11" s="1"/>
      <c r="K11" s="1"/>
      <c r="L11" s="1"/>
      <c r="M11" s="1"/>
    </row>
    <row r="12" spans="1:13" ht="12.75" customHeight="1">
      <c r="A12" s="1"/>
      <c r="B12" s="1"/>
      <c r="C12" s="1"/>
      <c r="D12" s="1"/>
      <c r="E12" s="1"/>
      <c r="F12" s="1"/>
      <c r="G12" s="1"/>
      <c r="H12" s="1"/>
      <c r="M12" s="1"/>
    </row>
    <row r="13" spans="1:13" ht="12.75" customHeight="1">
      <c r="A13" s="1"/>
      <c r="B13" s="1"/>
      <c r="C13" s="1"/>
      <c r="D13" s="1"/>
      <c r="E13" s="1"/>
      <c r="F13" s="1"/>
      <c r="G13" s="1"/>
      <c r="H13" s="1"/>
      <c r="M13" s="1"/>
    </row>
    <row r="14" spans="1:13" ht="12.75" customHeight="1">
      <c r="A14" s="1"/>
      <c r="B14" s="1"/>
      <c r="C14" s="1"/>
      <c r="M14" s="1"/>
    </row>
    <row r="15" spans="2:12" ht="12.75" customHeight="1">
      <c r="B15" s="1"/>
      <c r="C15" s="1"/>
      <c r="L15" s="1"/>
    </row>
    <row r="16" ht="12.75" customHeight="1"/>
    <row r="17" ht="12.75" customHeight="1"/>
    <row r="18" ht="12.75" customHeight="1"/>
    <row r="19" ht="12.75" customHeight="1"/>
  </sheetData>
  <mergeCells count="15">
    <mergeCell ref="A4:A6"/>
    <mergeCell ref="B4:B6"/>
    <mergeCell ref="C4:C6"/>
    <mergeCell ref="I4:I6"/>
    <mergeCell ref="J4:J6"/>
    <mergeCell ref="K4:K6"/>
    <mergeCell ref="L4:L6"/>
    <mergeCell ref="D4:D6"/>
    <mergeCell ref="E4:F4"/>
    <mergeCell ref="G4:H4"/>
    <mergeCell ref="E5:E6"/>
    <mergeCell ref="F5:F6"/>
    <mergeCell ref="G5:G6"/>
    <mergeCell ref="H5:H6"/>
    <mergeCell ref="M4:M6"/>
  </mergeCells>
  <printOptions horizontalCentered="1"/>
  <pageMargins left="0.7499062639521802" right="0.7499062639521802" top="0.9998749560258521" bottom="0.9998749560258521" header="0" footer="0"/>
  <pageSetup firstPageNumber="0" useFirstPageNumber="1" fitToHeight="1" fitToWidth="1" orientation="landscape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showZeros="0" defaultGridColor="0" zoomScaleSheetLayoutView="100" colorId="23" workbookViewId="0" topLeftCell="A1">
      <selection activeCell="H33" sqref="H33"/>
    </sheetView>
  </sheetViews>
  <sheetFormatPr defaultColWidth="9.33203125" defaultRowHeight="12.75" customHeight="1"/>
  <cols>
    <col min="1" max="1" width="11" style="0" customWidth="1"/>
    <col min="2" max="2" width="32.66015625" style="0" customWidth="1"/>
    <col min="3" max="3" width="12.66015625" style="0" customWidth="1"/>
    <col min="4" max="4" width="13.5" style="0" customWidth="1"/>
    <col min="5" max="5" width="13.16015625" style="0" customWidth="1"/>
    <col min="6" max="6" width="12.66015625" style="0" customWidth="1"/>
    <col min="7" max="7" width="9.16015625" style="0" customWidth="1"/>
    <col min="8" max="8" width="11.5" style="0" customWidth="1"/>
    <col min="9" max="9" width="13.83203125" style="0" customWidth="1"/>
    <col min="10" max="11" width="9.16015625" style="0" customWidth="1"/>
    <col min="12" max="12" width="15.33203125" style="0" customWidth="1"/>
    <col min="13" max="13" width="14.66015625" style="0" customWidth="1"/>
    <col min="14" max="14" width="15.66015625" style="0" customWidth="1"/>
    <col min="15" max="15" width="10.16015625" style="0" customWidth="1"/>
    <col min="16" max="16" width="14" style="0" customWidth="1"/>
    <col min="17" max="17" width="13.83203125" style="0" customWidth="1"/>
    <col min="18" max="18" width="14.83203125" style="0" customWidth="1"/>
    <col min="19" max="19" width="10" style="0" customWidth="1"/>
    <col min="20" max="20" width="10.5" style="0" customWidth="1"/>
    <col min="21" max="21" width="11.5" style="0" customWidth="1"/>
    <col min="22" max="16384" width="9.16015625" style="0" customWidth="1"/>
  </cols>
  <sheetData>
    <row r="1" spans="1:19" ht="17.25" customHeight="1">
      <c r="A1" s="109" t="s">
        <v>358</v>
      </c>
      <c r="S1" s="110"/>
    </row>
    <row r="2" spans="1:29" ht="25.5" customHeight="1">
      <c r="A2" s="25" t="s">
        <v>359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29" ht="12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AC3" s="100" t="s">
        <v>335</v>
      </c>
    </row>
    <row r="4" spans="1:29" ht="18.75" customHeight="1">
      <c r="A4" s="19"/>
      <c r="B4" s="111"/>
      <c r="C4" s="55" t="s">
        <v>360</v>
      </c>
      <c r="D4" s="103"/>
      <c r="E4" s="103"/>
      <c r="F4" s="103"/>
      <c r="G4" s="103"/>
      <c r="H4" s="103"/>
      <c r="I4" s="103"/>
      <c r="J4" s="55"/>
      <c r="K4" s="55"/>
      <c r="L4" s="112" t="s">
        <v>361</v>
      </c>
      <c r="M4" s="18"/>
      <c r="N4" s="18"/>
      <c r="O4" s="18"/>
      <c r="P4" s="18"/>
      <c r="Q4" s="18"/>
      <c r="R4" s="18"/>
      <c r="S4" s="18"/>
      <c r="T4" s="113"/>
      <c r="U4" s="18" t="s">
        <v>362</v>
      </c>
      <c r="V4" s="18"/>
      <c r="W4" s="18"/>
      <c r="X4" s="18"/>
      <c r="Y4" s="18"/>
      <c r="Z4" s="18"/>
      <c r="AA4" s="18"/>
      <c r="AB4" s="18"/>
      <c r="AC4" s="18"/>
    </row>
    <row r="5" spans="1:29" ht="21.75" customHeight="1">
      <c r="A5" s="52" t="s">
        <v>133</v>
      </c>
      <c r="B5" s="52" t="s">
        <v>363</v>
      </c>
      <c r="C5" s="114" t="s">
        <v>364</v>
      </c>
      <c r="D5" s="13" t="s">
        <v>365</v>
      </c>
      <c r="E5" s="13"/>
      <c r="F5" s="13"/>
      <c r="G5" s="13"/>
      <c r="H5" s="13"/>
      <c r="I5" s="13"/>
      <c r="J5" s="115" t="s">
        <v>366</v>
      </c>
      <c r="K5" s="114" t="s">
        <v>367</v>
      </c>
      <c r="L5" s="114" t="s">
        <v>364</v>
      </c>
      <c r="M5" s="13" t="s">
        <v>365</v>
      </c>
      <c r="N5" s="18"/>
      <c r="O5" s="18"/>
      <c r="P5" s="18"/>
      <c r="Q5" s="18"/>
      <c r="R5" s="18"/>
      <c r="S5" s="116" t="s">
        <v>368</v>
      </c>
      <c r="T5" s="52" t="s">
        <v>369</v>
      </c>
      <c r="U5" s="13" t="s">
        <v>370</v>
      </c>
      <c r="V5" s="117" t="s">
        <v>371</v>
      </c>
      <c r="W5" s="18"/>
      <c r="X5" s="18"/>
      <c r="Y5" s="18"/>
      <c r="Z5" s="18"/>
      <c r="AA5" s="113"/>
      <c r="AB5" s="52" t="s">
        <v>372</v>
      </c>
      <c r="AC5" s="13" t="s">
        <v>373</v>
      </c>
    </row>
    <row r="6" spans="1:29" ht="21" customHeight="1">
      <c r="A6" s="52"/>
      <c r="B6" s="52"/>
      <c r="C6" s="52"/>
      <c r="D6" s="13" t="s">
        <v>374</v>
      </c>
      <c r="E6" s="55" t="s">
        <v>375</v>
      </c>
      <c r="F6" s="55" t="s">
        <v>376</v>
      </c>
      <c r="G6" s="55" t="s">
        <v>377</v>
      </c>
      <c r="H6" s="55"/>
      <c r="I6" s="55"/>
      <c r="J6" s="116"/>
      <c r="K6" s="52"/>
      <c r="L6" s="13"/>
      <c r="M6" s="114" t="s">
        <v>378</v>
      </c>
      <c r="N6" s="53" t="s">
        <v>379</v>
      </c>
      <c r="O6" s="53" t="s">
        <v>380</v>
      </c>
      <c r="P6" s="55" t="s">
        <v>377</v>
      </c>
      <c r="Q6" s="55"/>
      <c r="R6" s="55"/>
      <c r="S6" s="116"/>
      <c r="T6" s="52"/>
      <c r="U6" s="13"/>
      <c r="V6" s="55" t="s">
        <v>381</v>
      </c>
      <c r="W6" s="55" t="s">
        <v>375</v>
      </c>
      <c r="X6" s="55" t="s">
        <v>376</v>
      </c>
      <c r="Y6" s="55" t="s">
        <v>377</v>
      </c>
      <c r="Z6" s="55"/>
      <c r="AA6" s="53"/>
      <c r="AB6" s="52"/>
      <c r="AC6" s="13"/>
    </row>
    <row r="7" spans="1:29" ht="24.75" customHeight="1">
      <c r="A7" s="113"/>
      <c r="B7" s="113"/>
      <c r="C7" s="113"/>
      <c r="D7" s="18"/>
      <c r="E7" s="103"/>
      <c r="F7" s="103"/>
      <c r="G7" s="18" t="s">
        <v>382</v>
      </c>
      <c r="H7" s="103" t="s">
        <v>383</v>
      </c>
      <c r="I7" s="103" t="s">
        <v>384</v>
      </c>
      <c r="J7" s="118"/>
      <c r="K7" s="113"/>
      <c r="L7" s="18"/>
      <c r="M7" s="113"/>
      <c r="N7" s="53"/>
      <c r="O7" s="55"/>
      <c r="P7" s="119" t="s">
        <v>385</v>
      </c>
      <c r="Q7" s="64" t="s">
        <v>386</v>
      </c>
      <c r="R7" s="120" t="s">
        <v>387</v>
      </c>
      <c r="S7" s="52"/>
      <c r="T7" s="52"/>
      <c r="U7" s="18"/>
      <c r="V7" s="103"/>
      <c r="W7" s="103"/>
      <c r="X7" s="103"/>
      <c r="Y7" s="103" t="s">
        <v>388</v>
      </c>
      <c r="Z7" s="103" t="s">
        <v>383</v>
      </c>
      <c r="AA7" s="121" t="s">
        <v>389</v>
      </c>
      <c r="AB7" s="113"/>
      <c r="AC7" s="18"/>
    </row>
    <row r="8" spans="1:31" ht="21" customHeight="1">
      <c r="A8" s="18" t="s">
        <v>340</v>
      </c>
      <c r="B8" s="18" t="s">
        <v>340</v>
      </c>
      <c r="C8" s="18">
        <v>1</v>
      </c>
      <c r="D8" s="18">
        <v>2</v>
      </c>
      <c r="E8" s="18">
        <v>3</v>
      </c>
      <c r="F8" s="18">
        <v>4</v>
      </c>
      <c r="G8" s="18">
        <v>5</v>
      </c>
      <c r="H8" s="18">
        <v>6</v>
      </c>
      <c r="I8" s="18">
        <v>7</v>
      </c>
      <c r="J8" s="18">
        <v>8</v>
      </c>
      <c r="K8" s="18">
        <v>9</v>
      </c>
      <c r="L8" s="18">
        <v>10</v>
      </c>
      <c r="M8" s="18">
        <v>11</v>
      </c>
      <c r="N8" s="18">
        <v>12</v>
      </c>
      <c r="O8" s="18">
        <v>13</v>
      </c>
      <c r="P8" s="18">
        <v>14</v>
      </c>
      <c r="Q8" s="18">
        <v>15</v>
      </c>
      <c r="R8" s="18">
        <v>16</v>
      </c>
      <c r="S8" s="18">
        <v>17</v>
      </c>
      <c r="T8" s="18">
        <v>18</v>
      </c>
      <c r="U8" s="18">
        <v>19</v>
      </c>
      <c r="V8" s="18">
        <v>20</v>
      </c>
      <c r="W8" s="18">
        <v>21</v>
      </c>
      <c r="X8" s="18">
        <v>22</v>
      </c>
      <c r="Y8" s="18">
        <v>23</v>
      </c>
      <c r="Z8" s="18">
        <v>24</v>
      </c>
      <c r="AA8" s="18">
        <v>25</v>
      </c>
      <c r="AB8" s="18">
        <v>26</v>
      </c>
      <c r="AC8" s="18">
        <v>27</v>
      </c>
      <c r="AE8" s="1"/>
    </row>
    <row r="9" spans="1:30" ht="19.5" customHeight="1">
      <c r="A9" s="66"/>
      <c r="B9" s="66" t="s">
        <v>149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0.24</v>
      </c>
      <c r="M9" s="84">
        <v>0.24</v>
      </c>
      <c r="N9" s="36">
        <v>0</v>
      </c>
      <c r="O9" s="122">
        <v>0.24</v>
      </c>
      <c r="P9" s="91">
        <v>0</v>
      </c>
      <c r="Q9" s="84">
        <v>0</v>
      </c>
      <c r="R9" s="36">
        <v>0</v>
      </c>
      <c r="S9" s="122">
        <v>0</v>
      </c>
      <c r="T9" s="122">
        <v>0</v>
      </c>
      <c r="U9" s="91">
        <v>0</v>
      </c>
      <c r="V9" s="84">
        <v>0</v>
      </c>
      <c r="W9" s="84">
        <v>0</v>
      </c>
      <c r="X9" s="84">
        <v>0</v>
      </c>
      <c r="Y9" s="84">
        <v>0</v>
      </c>
      <c r="Z9" s="84">
        <v>0</v>
      </c>
      <c r="AA9" s="84">
        <v>0</v>
      </c>
      <c r="AB9" s="84">
        <v>0</v>
      </c>
      <c r="AC9" s="36">
        <v>0</v>
      </c>
      <c r="AD9" s="1"/>
    </row>
    <row r="10" spans="1:30" ht="19.5" customHeight="1">
      <c r="A10" s="66"/>
      <c r="B10" s="66" t="s">
        <v>150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0.24</v>
      </c>
      <c r="M10" s="84">
        <v>0.24</v>
      </c>
      <c r="N10" s="36">
        <v>0</v>
      </c>
      <c r="O10" s="122">
        <v>0.24</v>
      </c>
      <c r="P10" s="91">
        <v>0</v>
      </c>
      <c r="Q10" s="84">
        <v>0</v>
      </c>
      <c r="R10" s="36">
        <v>0</v>
      </c>
      <c r="S10" s="122">
        <v>0</v>
      </c>
      <c r="T10" s="122">
        <v>0</v>
      </c>
      <c r="U10" s="91">
        <v>0</v>
      </c>
      <c r="V10" s="84">
        <v>0</v>
      </c>
      <c r="W10" s="84">
        <v>0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36">
        <v>0</v>
      </c>
      <c r="AD10" s="1"/>
    </row>
    <row r="11" spans="1:30" ht="19.5" customHeight="1">
      <c r="A11" s="66" t="s">
        <v>390</v>
      </c>
      <c r="B11" s="66" t="s">
        <v>152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0.24</v>
      </c>
      <c r="M11" s="84">
        <v>0.24</v>
      </c>
      <c r="N11" s="36">
        <v>0</v>
      </c>
      <c r="O11" s="122">
        <v>0.24</v>
      </c>
      <c r="P11" s="91">
        <v>0</v>
      </c>
      <c r="Q11" s="84">
        <v>0</v>
      </c>
      <c r="R11" s="36">
        <v>0</v>
      </c>
      <c r="S11" s="122">
        <v>0</v>
      </c>
      <c r="T11" s="122">
        <v>0</v>
      </c>
      <c r="U11" s="91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36">
        <v>0</v>
      </c>
      <c r="AD11" s="1"/>
    </row>
    <row r="12" spans="1:30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X13" s="1"/>
      <c r="Y13" s="1"/>
      <c r="Z13" s="1"/>
      <c r="AA13" s="1"/>
      <c r="AB13" s="1"/>
      <c r="AC13" s="1"/>
      <c r="AD13" s="1"/>
    </row>
    <row r="14" spans="1:2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Q14" s="1"/>
      <c r="R14" s="1"/>
      <c r="S14" s="1"/>
      <c r="T14" s="1"/>
      <c r="X14" s="1"/>
      <c r="Y14" s="1"/>
      <c r="Z14" s="1"/>
      <c r="AA14" s="1"/>
      <c r="AB14" s="1"/>
      <c r="AC14" s="1"/>
    </row>
    <row r="15" spans="2:29" ht="12.7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Q15" s="1"/>
      <c r="R15" s="1"/>
      <c r="S15" s="1"/>
      <c r="T15" s="1"/>
      <c r="X15" s="1"/>
      <c r="Z15" s="1"/>
      <c r="AA15" s="1"/>
      <c r="AB15" s="1"/>
      <c r="AC15" s="1"/>
    </row>
    <row r="16" spans="2:29" ht="12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Q16" s="1"/>
      <c r="R16" s="1"/>
      <c r="S16" s="1"/>
      <c r="T16" s="1"/>
      <c r="X16" s="1"/>
      <c r="Y16" s="1"/>
      <c r="Z16" s="1"/>
      <c r="AA16" s="1"/>
      <c r="AB16" s="1"/>
      <c r="AC16" s="1"/>
    </row>
    <row r="17" spans="9:29" ht="12.75" customHeight="1">
      <c r="I17" s="1"/>
      <c r="K17" s="1"/>
      <c r="L17" s="1"/>
      <c r="M17" s="1"/>
      <c r="N17" s="1"/>
      <c r="O17" s="1"/>
      <c r="R17" s="1"/>
      <c r="S17" s="1"/>
      <c r="X17" s="1"/>
      <c r="Y17" s="1"/>
      <c r="Z17" s="1"/>
      <c r="AA17" s="1"/>
      <c r="AB17" s="1"/>
      <c r="AC17" s="1"/>
    </row>
    <row r="18" spans="9:28" ht="12.75" customHeight="1">
      <c r="I18" s="1"/>
      <c r="K18" s="1"/>
      <c r="L18" s="1"/>
      <c r="M18" s="1"/>
      <c r="N18" s="1"/>
      <c r="R18" s="1"/>
      <c r="S18" s="1"/>
      <c r="X18" s="1"/>
      <c r="Y18" s="1"/>
      <c r="Z18" s="1"/>
      <c r="AA18" s="1"/>
      <c r="AB18" s="1"/>
    </row>
    <row r="19" spans="2:28" ht="12.7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M19" s="1"/>
      <c r="N19" s="1"/>
      <c r="R19" s="1"/>
      <c r="X19" s="1"/>
      <c r="Z19" s="1"/>
      <c r="AA19" s="1"/>
      <c r="AB19" s="1"/>
    </row>
    <row r="20" spans="2:27" ht="12.7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N20" s="1"/>
      <c r="AA20" s="1"/>
    </row>
    <row r="21" spans="26:27" ht="12.75" customHeight="1">
      <c r="Z21" s="1"/>
      <c r="AA21" s="1"/>
    </row>
    <row r="22" ht="12.75" customHeight="1">
      <c r="Y22" s="1"/>
    </row>
    <row r="23" ht="12.75" customHeight="1">
      <c r="Y23" s="1"/>
    </row>
  </sheetData>
  <mergeCells count="30">
    <mergeCell ref="L4:T4"/>
    <mergeCell ref="K5:K7"/>
    <mergeCell ref="C4:K4"/>
    <mergeCell ref="G6:I6"/>
    <mergeCell ref="E6:E7"/>
    <mergeCell ref="F6:F7"/>
    <mergeCell ref="D5:I5"/>
    <mergeCell ref="S5:S7"/>
    <mergeCell ref="T5:T7"/>
    <mergeCell ref="A5:A7"/>
    <mergeCell ref="B5:B7"/>
    <mergeCell ref="L5:L7"/>
    <mergeCell ref="M6:M7"/>
    <mergeCell ref="C5:C7"/>
    <mergeCell ref="J5:J7"/>
    <mergeCell ref="D6:D7"/>
    <mergeCell ref="X6:X7"/>
    <mergeCell ref="Y6:AA6"/>
    <mergeCell ref="AB5:AB7"/>
    <mergeCell ref="AC5:AC7"/>
    <mergeCell ref="A2:AC2"/>
    <mergeCell ref="M5:R5"/>
    <mergeCell ref="N6:N7"/>
    <mergeCell ref="O6:O7"/>
    <mergeCell ref="P6:R6"/>
    <mergeCell ref="U4:AC4"/>
    <mergeCell ref="V5:AA5"/>
    <mergeCell ref="V6:V7"/>
    <mergeCell ref="U5:U7"/>
    <mergeCell ref="W6:W7"/>
  </mergeCells>
  <printOptions horizontalCentered="1"/>
  <pageMargins left="0.7499062639521802" right="0.7499062639521802" top="0.9998749560258521" bottom="0.9998749560258521" header="0" footer="0"/>
  <pageSetup firstPageNumber="0" useFirstPageNumber="1" fitToHeight="1" fitToWidth="1" horizontalDpi="1200" verticalDpi="1200" orientation="landscape" paperSize="9" scale="4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1"/>
  <sheetViews>
    <sheetView showGridLines="0" defaultGridColor="0" colorId="23" workbookViewId="0" topLeftCell="A4">
      <selection activeCell="F4" sqref="F4"/>
    </sheetView>
  </sheetViews>
  <sheetFormatPr defaultColWidth="9.33203125" defaultRowHeight="11.25"/>
  <cols>
    <col min="1" max="1" width="11.66015625" style="0" customWidth="1"/>
    <col min="2" max="2" width="12.16015625" style="0" customWidth="1"/>
    <col min="3" max="3" width="12.33203125" style="0" customWidth="1"/>
    <col min="4" max="4" width="22.66015625" style="0" customWidth="1"/>
    <col min="5" max="5" width="10.83203125" style="0" customWidth="1"/>
    <col min="6" max="6" width="15" style="0" customWidth="1"/>
    <col min="7" max="7" width="13.33203125" style="0" customWidth="1"/>
    <col min="8" max="8" width="7.16015625" style="0" customWidth="1"/>
    <col min="9" max="9" width="8.16015625" style="0" customWidth="1"/>
    <col min="10" max="16384" width="9.16015625" style="0" customWidth="1"/>
  </cols>
  <sheetData>
    <row r="1" spans="1:9" ht="24" customHeight="1">
      <c r="A1" s="123" t="s">
        <v>391</v>
      </c>
      <c r="B1" s="124"/>
      <c r="C1" s="124"/>
      <c r="D1" s="124"/>
      <c r="E1" s="125"/>
      <c r="F1" s="125"/>
      <c r="G1" s="125"/>
      <c r="H1" s="125"/>
      <c r="I1" s="125"/>
    </row>
    <row r="2" spans="1:9" ht="12.75" customHeight="1">
      <c r="A2" s="126" t="s">
        <v>392</v>
      </c>
      <c r="B2" s="126"/>
      <c r="C2" s="126"/>
      <c r="D2" s="126"/>
      <c r="E2" s="126"/>
      <c r="F2" s="126"/>
      <c r="G2" s="126"/>
      <c r="H2" s="126"/>
      <c r="I2" s="126"/>
    </row>
    <row r="3" spans="1:9" ht="12.75" customHeight="1">
      <c r="A3" s="127"/>
      <c r="B3" s="127"/>
      <c r="C3" s="127"/>
      <c r="D3" s="127"/>
      <c r="E3" s="127"/>
      <c r="F3" s="127"/>
      <c r="G3" s="127"/>
      <c r="H3" s="127"/>
      <c r="I3" s="127"/>
    </row>
    <row r="4" spans="1:9" ht="12.75" customHeight="1">
      <c r="A4" s="128"/>
      <c r="B4" s="129"/>
      <c r="C4" s="125"/>
      <c r="D4" s="125"/>
      <c r="E4" s="125"/>
      <c r="F4" s="125"/>
      <c r="G4" s="125"/>
      <c r="H4" s="125"/>
      <c r="I4" s="125"/>
    </row>
    <row r="5" spans="1:9" s="1" customFormat="1" ht="23.25" customHeight="1">
      <c r="A5" s="53" t="s">
        <v>393</v>
      </c>
      <c r="B5" s="104"/>
      <c r="C5" s="104"/>
      <c r="D5" s="55" t="s">
        <v>394</v>
      </c>
      <c r="E5" s="55"/>
      <c r="F5" s="55"/>
      <c r="G5" s="55"/>
      <c r="H5" s="55"/>
      <c r="I5" s="55"/>
    </row>
    <row r="6" spans="1:9" s="1" customFormat="1" ht="23.25" customHeight="1">
      <c r="A6" s="53" t="s">
        <v>395</v>
      </c>
      <c r="B6" s="104"/>
      <c r="C6" s="104"/>
      <c r="D6" s="55" t="s">
        <v>396</v>
      </c>
      <c r="E6" s="55"/>
      <c r="F6" s="55" t="s">
        <v>397</v>
      </c>
      <c r="G6" s="55"/>
      <c r="H6" s="55" t="s">
        <v>398</v>
      </c>
      <c r="I6" s="55"/>
    </row>
    <row r="7" spans="1:9" s="1" customFormat="1" ht="33.75" customHeight="1">
      <c r="A7" s="121" t="s">
        <v>399</v>
      </c>
      <c r="B7" s="130"/>
      <c r="C7" s="131"/>
      <c r="D7" s="132" t="s">
        <v>400</v>
      </c>
      <c r="E7" s="132">
        <v>300</v>
      </c>
      <c r="F7" s="133" t="s">
        <v>401</v>
      </c>
      <c r="G7" s="133"/>
      <c r="H7" s="134">
        <v>300</v>
      </c>
      <c r="I7" s="134"/>
    </row>
    <row r="8" spans="1:9" s="1" customFormat="1" ht="33.75" customHeight="1">
      <c r="A8" s="135"/>
      <c r="B8" s="136"/>
      <c r="C8" s="137"/>
      <c r="D8" s="132" t="s">
        <v>402</v>
      </c>
      <c r="E8" s="132">
        <v>300</v>
      </c>
      <c r="F8" s="133" t="s">
        <v>403</v>
      </c>
      <c r="G8" s="133"/>
      <c r="H8" s="134">
        <v>300</v>
      </c>
      <c r="I8" s="134"/>
    </row>
    <row r="9" spans="1:9" s="1" customFormat="1" ht="33.75" customHeight="1">
      <c r="A9" s="138"/>
      <c r="B9" s="139"/>
      <c r="C9" s="140"/>
      <c r="D9" s="132" t="s">
        <v>404</v>
      </c>
      <c r="E9" s="132"/>
      <c r="F9" s="133" t="s">
        <v>405</v>
      </c>
      <c r="G9" s="133"/>
      <c r="H9" s="134"/>
      <c r="I9" s="134"/>
    </row>
    <row r="10" spans="1:9" s="1" customFormat="1" ht="23.25" customHeight="1">
      <c r="A10" s="55" t="s">
        <v>406</v>
      </c>
      <c r="B10" s="55" t="s">
        <v>407</v>
      </c>
      <c r="C10" s="55"/>
      <c r="D10" s="55"/>
      <c r="E10" s="55"/>
      <c r="F10" s="55" t="s">
        <v>408</v>
      </c>
      <c r="G10" s="55"/>
      <c r="H10" s="55"/>
      <c r="I10" s="55"/>
    </row>
    <row r="11" spans="1:9" s="1" customFormat="1" ht="60" customHeight="1">
      <c r="A11" s="103"/>
      <c r="B11" s="141" t="s">
        <v>409</v>
      </c>
      <c r="C11" s="141"/>
      <c r="D11" s="141"/>
      <c r="E11" s="141"/>
      <c r="F11" s="142" t="s">
        <v>410</v>
      </c>
      <c r="G11" s="142"/>
      <c r="H11" s="142"/>
      <c r="I11" s="142"/>
    </row>
    <row r="12" spans="1:9" s="1" customFormat="1" ht="39" customHeight="1">
      <c r="A12" s="55" t="s">
        <v>411</v>
      </c>
      <c r="B12" s="55" t="s">
        <v>412</v>
      </c>
      <c r="C12" s="55" t="s">
        <v>413</v>
      </c>
      <c r="D12" s="55" t="s">
        <v>414</v>
      </c>
      <c r="E12" s="55" t="s">
        <v>415</v>
      </c>
      <c r="F12" s="55" t="s">
        <v>413</v>
      </c>
      <c r="G12" s="55" t="s">
        <v>416</v>
      </c>
      <c r="H12" s="55"/>
      <c r="I12" s="55" t="s">
        <v>415</v>
      </c>
    </row>
    <row r="13" spans="1:9" s="1" customFormat="1" ht="31.5" customHeight="1">
      <c r="A13" s="55"/>
      <c r="B13" s="55" t="s">
        <v>417</v>
      </c>
      <c r="C13" s="132" t="s">
        <v>418</v>
      </c>
      <c r="D13" s="132" t="s">
        <v>419</v>
      </c>
      <c r="E13" s="132"/>
      <c r="F13" s="55" t="s">
        <v>420</v>
      </c>
      <c r="G13" s="55" t="s">
        <v>394</v>
      </c>
      <c r="H13" s="133"/>
      <c r="I13" s="132"/>
    </row>
    <row r="14" spans="1:9" s="1" customFormat="1" ht="23.25" customHeight="1">
      <c r="A14" s="55"/>
      <c r="B14" s="55"/>
      <c r="C14" s="132" t="s">
        <v>421</v>
      </c>
      <c r="D14" s="132"/>
      <c r="E14" s="143"/>
      <c r="F14" s="132" t="s">
        <v>421</v>
      </c>
      <c r="G14" s="55"/>
      <c r="H14" s="133"/>
      <c r="I14" s="143"/>
    </row>
    <row r="15" spans="1:9" s="1" customFormat="1" ht="23.25" customHeight="1">
      <c r="A15" s="55"/>
      <c r="B15" s="55"/>
      <c r="C15" s="132" t="s">
        <v>422</v>
      </c>
      <c r="D15" s="132" t="s">
        <v>423</v>
      </c>
      <c r="E15" s="143" t="s">
        <v>424</v>
      </c>
      <c r="F15" s="132" t="s">
        <v>422</v>
      </c>
      <c r="G15" s="133" t="s">
        <v>425</v>
      </c>
      <c r="H15" s="133"/>
      <c r="I15" s="143" t="s">
        <v>424</v>
      </c>
    </row>
    <row r="16" spans="1:9" s="1" customFormat="1" ht="23.25" customHeight="1">
      <c r="A16" s="55"/>
      <c r="B16" s="55"/>
      <c r="C16" s="132" t="s">
        <v>426</v>
      </c>
      <c r="D16" s="132"/>
      <c r="E16" s="132"/>
      <c r="F16" s="132" t="s">
        <v>426</v>
      </c>
      <c r="G16" s="133"/>
      <c r="H16" s="133"/>
      <c r="I16" s="132"/>
    </row>
    <row r="17" spans="1:9" s="1" customFormat="1" ht="23.25" customHeight="1">
      <c r="A17" s="55"/>
      <c r="B17" s="55" t="s">
        <v>427</v>
      </c>
      <c r="C17" s="132" t="s">
        <v>428</v>
      </c>
      <c r="D17" s="132" t="s">
        <v>429</v>
      </c>
      <c r="E17" s="132" t="s">
        <v>430</v>
      </c>
      <c r="F17" s="132" t="s">
        <v>428</v>
      </c>
      <c r="G17" s="133" t="s">
        <v>431</v>
      </c>
      <c r="H17" s="133"/>
      <c r="I17" s="132" t="s">
        <v>430</v>
      </c>
    </row>
    <row r="18" spans="1:9" s="1" customFormat="1" ht="23.25" customHeight="1">
      <c r="A18" s="55"/>
      <c r="B18" s="55"/>
      <c r="C18" s="132" t="s">
        <v>432</v>
      </c>
      <c r="D18" s="132" t="s">
        <v>433</v>
      </c>
      <c r="E18" s="132" t="s">
        <v>434</v>
      </c>
      <c r="F18" s="132" t="s">
        <v>432</v>
      </c>
      <c r="G18" s="133" t="s">
        <v>435</v>
      </c>
      <c r="H18" s="133"/>
      <c r="I18" s="132" t="s">
        <v>434</v>
      </c>
    </row>
    <row r="19" spans="1:9" s="1" customFormat="1" ht="23.25" customHeight="1">
      <c r="A19" s="55"/>
      <c r="B19" s="55"/>
      <c r="C19" s="132" t="s">
        <v>436</v>
      </c>
      <c r="D19" s="132"/>
      <c r="E19" s="132"/>
      <c r="F19" s="132" t="s">
        <v>436</v>
      </c>
      <c r="G19" s="133"/>
      <c r="H19" s="133"/>
      <c r="I19" s="132"/>
    </row>
    <row r="20" spans="1:9" s="1" customFormat="1" ht="23.25" customHeight="1">
      <c r="A20" s="55"/>
      <c r="B20" s="55"/>
      <c r="C20" s="132" t="s">
        <v>437</v>
      </c>
      <c r="D20" s="132" t="s">
        <v>438</v>
      </c>
      <c r="E20" s="132" t="s">
        <v>439</v>
      </c>
      <c r="F20" s="132" t="s">
        <v>437</v>
      </c>
      <c r="G20" s="133" t="s">
        <v>440</v>
      </c>
      <c r="H20" s="133"/>
      <c r="I20" s="132" t="s">
        <v>439</v>
      </c>
    </row>
    <row r="21" spans="1:9" s="1" customFormat="1" ht="23.25" customHeight="1">
      <c r="A21" s="55"/>
      <c r="B21" s="132" t="s">
        <v>441</v>
      </c>
      <c r="C21" s="132" t="s">
        <v>442</v>
      </c>
      <c r="D21" s="132" t="s">
        <v>443</v>
      </c>
      <c r="E21" s="143" t="s">
        <v>444</v>
      </c>
      <c r="F21" s="132" t="s">
        <v>442</v>
      </c>
      <c r="G21" s="133" t="s">
        <v>445</v>
      </c>
      <c r="H21" s="133"/>
      <c r="I21" s="143" t="s">
        <v>444</v>
      </c>
    </row>
    <row r="22" s="1" customFormat="1" ht="10.5" customHeight="1"/>
  </sheetData>
  <mergeCells count="33">
    <mergeCell ref="A10:A11"/>
    <mergeCell ref="B10:E10"/>
    <mergeCell ref="F10:I10"/>
    <mergeCell ref="B11:E11"/>
    <mergeCell ref="F11:I11"/>
    <mergeCell ref="A7:C9"/>
    <mergeCell ref="F7:G7"/>
    <mergeCell ref="H7:I7"/>
    <mergeCell ref="F8:G8"/>
    <mergeCell ref="H8:I8"/>
    <mergeCell ref="F9:G9"/>
    <mergeCell ref="H9:I9"/>
    <mergeCell ref="A6:C6"/>
    <mergeCell ref="D6:E6"/>
    <mergeCell ref="F6:G6"/>
    <mergeCell ref="H6:I6"/>
    <mergeCell ref="A2:I2"/>
    <mergeCell ref="A3:I3"/>
    <mergeCell ref="A5:C5"/>
    <mergeCell ref="D5:I5"/>
    <mergeCell ref="G13:H13"/>
    <mergeCell ref="B13:B16"/>
    <mergeCell ref="G12:H12"/>
    <mergeCell ref="A12:A21"/>
    <mergeCell ref="G15:H15"/>
    <mergeCell ref="G14:H14"/>
    <mergeCell ref="G16:H16"/>
    <mergeCell ref="G18:H18"/>
    <mergeCell ref="G17:H17"/>
    <mergeCell ref="B17:B20"/>
    <mergeCell ref="G19:H19"/>
    <mergeCell ref="G20:H20"/>
    <mergeCell ref="G21:H21"/>
  </mergeCells>
  <printOptions/>
  <pageMargins left="0.4848004795434907" right="0.440917099554707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defaultGridColor="0" zoomScaleSheetLayoutView="100" colorId="23" workbookViewId="0" topLeftCell="A4">
      <selection activeCell="M7" sqref="M7"/>
    </sheetView>
  </sheetViews>
  <sheetFormatPr defaultColWidth="9.33203125" defaultRowHeight="12.75" customHeight="1"/>
  <cols>
    <col min="1" max="2" width="15" style="0" customWidth="1"/>
    <col min="3" max="3" width="6.16015625" style="0" customWidth="1"/>
    <col min="4" max="4" width="21.16015625" style="0" customWidth="1"/>
    <col min="5" max="5" width="15" style="0" customWidth="1"/>
    <col min="6" max="6" width="17.5" style="0" customWidth="1"/>
    <col min="7" max="7" width="15" style="0" customWidth="1"/>
    <col min="8" max="8" width="13" style="0" customWidth="1"/>
    <col min="9" max="9" width="7.66015625" style="0" customWidth="1"/>
    <col min="10" max="16384" width="9.16015625" style="0" customWidth="1"/>
  </cols>
  <sheetData>
    <row r="1" spans="1:9" ht="24" customHeight="1">
      <c r="A1" s="123" t="s">
        <v>391</v>
      </c>
      <c r="B1" s="124"/>
      <c r="C1" s="124"/>
      <c r="D1" s="124"/>
      <c r="E1" s="125"/>
      <c r="F1" s="125"/>
      <c r="G1" s="125"/>
      <c r="H1" s="125"/>
      <c r="I1" s="125"/>
    </row>
    <row r="2" spans="1:9" ht="12.75" customHeight="1">
      <c r="A2" s="126" t="s">
        <v>392</v>
      </c>
      <c r="B2" s="126"/>
      <c r="C2" s="126"/>
      <c r="D2" s="126"/>
      <c r="E2" s="126"/>
      <c r="F2" s="126"/>
      <c r="G2" s="126"/>
      <c r="H2" s="126"/>
      <c r="I2" s="126"/>
    </row>
    <row r="3" spans="1:9" ht="12.75" customHeight="1">
      <c r="A3" s="127"/>
      <c r="B3" s="127"/>
      <c r="C3" s="127"/>
      <c r="D3" s="127"/>
      <c r="E3" s="127"/>
      <c r="F3" s="127"/>
      <c r="G3" s="127"/>
      <c r="H3" s="127"/>
      <c r="I3" s="127"/>
    </row>
    <row r="4" spans="1:9" ht="12.75" customHeight="1">
      <c r="A4" s="128"/>
      <c r="B4" s="129"/>
      <c r="C4" s="125"/>
      <c r="D4" s="125"/>
      <c r="E4" s="125"/>
      <c r="F4" s="125"/>
      <c r="G4" s="125"/>
      <c r="H4" s="125"/>
      <c r="I4" s="125"/>
    </row>
    <row r="5" spans="1:9" s="1" customFormat="1" ht="23.25" customHeight="1">
      <c r="A5" s="53" t="s">
        <v>393</v>
      </c>
      <c r="B5" s="104"/>
      <c r="C5" s="104"/>
      <c r="D5" s="55" t="s">
        <v>446</v>
      </c>
      <c r="E5" s="55"/>
      <c r="F5" s="55"/>
      <c r="G5" s="55"/>
      <c r="H5" s="55"/>
      <c r="I5" s="55"/>
    </row>
    <row r="6" spans="1:9" s="1" customFormat="1" ht="23.25" customHeight="1">
      <c r="A6" s="53" t="s">
        <v>395</v>
      </c>
      <c r="B6" s="104"/>
      <c r="C6" s="104"/>
      <c r="D6" s="55" t="s">
        <v>396</v>
      </c>
      <c r="E6" s="55"/>
      <c r="F6" s="55" t="s">
        <v>397</v>
      </c>
      <c r="G6" s="55"/>
      <c r="H6" s="55" t="s">
        <v>398</v>
      </c>
      <c r="I6" s="55"/>
    </row>
    <row r="7" spans="1:9" s="1" customFormat="1" ht="33.75" customHeight="1">
      <c r="A7" s="121" t="s">
        <v>399</v>
      </c>
      <c r="B7" s="130"/>
      <c r="C7" s="131"/>
      <c r="D7" s="132" t="s">
        <v>400</v>
      </c>
      <c r="E7" s="132">
        <v>70</v>
      </c>
      <c r="F7" s="133" t="s">
        <v>401</v>
      </c>
      <c r="G7" s="133"/>
      <c r="H7" s="134">
        <v>70</v>
      </c>
      <c r="I7" s="134"/>
    </row>
    <row r="8" spans="1:9" s="1" customFormat="1" ht="33.75" customHeight="1">
      <c r="A8" s="135"/>
      <c r="B8" s="136"/>
      <c r="C8" s="137"/>
      <c r="D8" s="132" t="s">
        <v>402</v>
      </c>
      <c r="E8" s="132">
        <v>70</v>
      </c>
      <c r="F8" s="133" t="s">
        <v>403</v>
      </c>
      <c r="G8" s="133"/>
      <c r="H8" s="134">
        <v>70</v>
      </c>
      <c r="I8" s="134"/>
    </row>
    <row r="9" spans="1:9" s="1" customFormat="1" ht="33.75" customHeight="1">
      <c r="A9" s="138"/>
      <c r="B9" s="139"/>
      <c r="C9" s="140"/>
      <c r="D9" s="132" t="s">
        <v>404</v>
      </c>
      <c r="E9" s="132"/>
      <c r="F9" s="133" t="s">
        <v>405</v>
      </c>
      <c r="G9" s="133"/>
      <c r="H9" s="134"/>
      <c r="I9" s="134"/>
    </row>
    <row r="10" spans="1:9" s="1" customFormat="1" ht="23.25" customHeight="1">
      <c r="A10" s="55" t="s">
        <v>406</v>
      </c>
      <c r="B10" s="55" t="s">
        <v>407</v>
      </c>
      <c r="C10" s="55"/>
      <c r="D10" s="55"/>
      <c r="E10" s="55"/>
      <c r="F10" s="55" t="s">
        <v>408</v>
      </c>
      <c r="G10" s="55"/>
      <c r="H10" s="55"/>
      <c r="I10" s="55"/>
    </row>
    <row r="11" spans="1:9" s="1" customFormat="1" ht="60" customHeight="1">
      <c r="A11" s="103"/>
      <c r="B11" s="141" t="s">
        <v>447</v>
      </c>
      <c r="C11" s="141"/>
      <c r="D11" s="141"/>
      <c r="E11" s="141"/>
      <c r="F11" s="142" t="s">
        <v>448</v>
      </c>
      <c r="G11" s="142"/>
      <c r="H11" s="142"/>
      <c r="I11" s="142"/>
    </row>
    <row r="12" spans="1:9" s="1" customFormat="1" ht="39" customHeight="1">
      <c r="A12" s="55" t="s">
        <v>411</v>
      </c>
      <c r="B12" s="55" t="s">
        <v>412</v>
      </c>
      <c r="C12" s="55" t="s">
        <v>413</v>
      </c>
      <c r="D12" s="55" t="s">
        <v>414</v>
      </c>
      <c r="E12" s="55" t="s">
        <v>415</v>
      </c>
      <c r="F12" s="55" t="s">
        <v>413</v>
      </c>
      <c r="G12" s="55" t="s">
        <v>416</v>
      </c>
      <c r="H12" s="55"/>
      <c r="I12" s="55" t="s">
        <v>415</v>
      </c>
    </row>
    <row r="13" spans="1:9" s="1" customFormat="1" ht="31.5" customHeight="1">
      <c r="A13" s="55"/>
      <c r="B13" s="55" t="s">
        <v>417</v>
      </c>
      <c r="C13" s="132" t="s">
        <v>418</v>
      </c>
      <c r="D13" s="132" t="s">
        <v>449</v>
      </c>
      <c r="E13" s="132" t="s">
        <v>450</v>
      </c>
      <c r="F13" s="55" t="s">
        <v>420</v>
      </c>
      <c r="G13" s="55" t="s">
        <v>451</v>
      </c>
      <c r="H13" s="133"/>
      <c r="I13" s="132" t="s">
        <v>450</v>
      </c>
    </row>
    <row r="14" spans="1:9" s="1" customFormat="1" ht="23.25" customHeight="1">
      <c r="A14" s="55"/>
      <c r="B14" s="55"/>
      <c r="C14" s="132" t="s">
        <v>421</v>
      </c>
      <c r="D14" s="132" t="s">
        <v>452</v>
      </c>
      <c r="E14" s="143" t="s">
        <v>453</v>
      </c>
      <c r="F14" s="132" t="s">
        <v>421</v>
      </c>
      <c r="G14" s="55" t="s">
        <v>454</v>
      </c>
      <c r="H14" s="133"/>
      <c r="I14" s="143" t="s">
        <v>453</v>
      </c>
    </row>
    <row r="15" spans="1:9" s="1" customFormat="1" ht="23.25" customHeight="1">
      <c r="A15" s="55"/>
      <c r="B15" s="55"/>
      <c r="C15" s="132" t="s">
        <v>422</v>
      </c>
      <c r="D15" s="132" t="s">
        <v>455</v>
      </c>
      <c r="E15" s="143" t="s">
        <v>456</v>
      </c>
      <c r="F15" s="132" t="s">
        <v>422</v>
      </c>
      <c r="G15" s="133" t="s">
        <v>457</v>
      </c>
      <c r="H15" s="133"/>
      <c r="I15" s="143" t="s">
        <v>456</v>
      </c>
    </row>
    <row r="16" spans="1:9" s="1" customFormat="1" ht="23.25" customHeight="1">
      <c r="A16" s="55"/>
      <c r="B16" s="55"/>
      <c r="C16" s="132" t="s">
        <v>426</v>
      </c>
      <c r="D16" s="132" t="s">
        <v>458</v>
      </c>
      <c r="E16" s="132">
        <v>871.99</v>
      </c>
      <c r="F16" s="132" t="s">
        <v>426</v>
      </c>
      <c r="G16" s="133" t="s">
        <v>459</v>
      </c>
      <c r="H16" s="133"/>
      <c r="I16" s="132">
        <v>871.99</v>
      </c>
    </row>
    <row r="17" spans="1:9" s="1" customFormat="1" ht="23.25" customHeight="1">
      <c r="A17" s="55"/>
      <c r="B17" s="55" t="s">
        <v>427</v>
      </c>
      <c r="C17" s="132" t="s">
        <v>428</v>
      </c>
      <c r="D17" s="132" t="s">
        <v>429</v>
      </c>
      <c r="E17" s="132" t="s">
        <v>430</v>
      </c>
      <c r="F17" s="132" t="s">
        <v>428</v>
      </c>
      <c r="G17" s="133" t="s">
        <v>431</v>
      </c>
      <c r="H17" s="133"/>
      <c r="I17" s="132" t="s">
        <v>430</v>
      </c>
    </row>
    <row r="18" spans="1:9" s="1" customFormat="1" ht="23.25" customHeight="1">
      <c r="A18" s="55"/>
      <c r="B18" s="55"/>
      <c r="C18" s="132" t="s">
        <v>432</v>
      </c>
      <c r="D18" s="132" t="s">
        <v>433</v>
      </c>
      <c r="E18" s="132" t="s">
        <v>434</v>
      </c>
      <c r="F18" s="132" t="s">
        <v>432</v>
      </c>
      <c r="G18" s="133" t="s">
        <v>435</v>
      </c>
      <c r="H18" s="133"/>
      <c r="I18" s="132" t="s">
        <v>434</v>
      </c>
    </row>
    <row r="19" spans="1:9" s="1" customFormat="1" ht="23.25" customHeight="1">
      <c r="A19" s="55"/>
      <c r="B19" s="55"/>
      <c r="C19" s="132" t="s">
        <v>436</v>
      </c>
      <c r="D19" s="132"/>
      <c r="E19" s="132"/>
      <c r="F19" s="132" t="s">
        <v>436</v>
      </c>
      <c r="G19" s="133"/>
      <c r="H19" s="133"/>
      <c r="I19" s="132"/>
    </row>
    <row r="20" spans="1:9" s="1" customFormat="1" ht="23.25" customHeight="1">
      <c r="A20" s="55"/>
      <c r="B20" s="55"/>
      <c r="C20" s="132" t="s">
        <v>437</v>
      </c>
      <c r="D20" s="132" t="s">
        <v>438</v>
      </c>
      <c r="E20" s="132" t="s">
        <v>439</v>
      </c>
      <c r="F20" s="132" t="s">
        <v>437</v>
      </c>
      <c r="G20" s="133" t="s">
        <v>440</v>
      </c>
      <c r="H20" s="133"/>
      <c r="I20" s="132" t="s">
        <v>439</v>
      </c>
    </row>
    <row r="21" spans="1:9" s="1" customFormat="1" ht="23.25" customHeight="1">
      <c r="A21" s="55"/>
      <c r="B21" s="132" t="s">
        <v>441</v>
      </c>
      <c r="C21" s="132" t="s">
        <v>442</v>
      </c>
      <c r="D21" s="132" t="s">
        <v>443</v>
      </c>
      <c r="E21" s="143" t="s">
        <v>444</v>
      </c>
      <c r="F21" s="132" t="s">
        <v>442</v>
      </c>
      <c r="G21" s="133" t="s">
        <v>445</v>
      </c>
      <c r="H21" s="133"/>
      <c r="I21" s="143" t="s">
        <v>444</v>
      </c>
    </row>
    <row r="22" s="1" customFormat="1" ht="12.75" customHeight="1"/>
  </sheetData>
  <mergeCells count="33">
    <mergeCell ref="A10:A11"/>
    <mergeCell ref="B10:E10"/>
    <mergeCell ref="F10:I10"/>
    <mergeCell ref="B11:E11"/>
    <mergeCell ref="F11:I11"/>
    <mergeCell ref="A7:C9"/>
    <mergeCell ref="F7:G7"/>
    <mergeCell ref="H7:I7"/>
    <mergeCell ref="F8:G8"/>
    <mergeCell ref="H8:I8"/>
    <mergeCell ref="F9:G9"/>
    <mergeCell ref="H9:I9"/>
    <mergeCell ref="A6:C6"/>
    <mergeCell ref="D6:E6"/>
    <mergeCell ref="F6:G6"/>
    <mergeCell ref="H6:I6"/>
    <mergeCell ref="A2:I2"/>
    <mergeCell ref="A3:I3"/>
    <mergeCell ref="A5:C5"/>
    <mergeCell ref="D5:I5"/>
    <mergeCell ref="G13:H13"/>
    <mergeCell ref="B13:B16"/>
    <mergeCell ref="G12:H12"/>
    <mergeCell ref="A12:A21"/>
    <mergeCell ref="G15:H15"/>
    <mergeCell ref="G14:H14"/>
    <mergeCell ref="G16:H16"/>
    <mergeCell ref="G18:H18"/>
    <mergeCell ref="G17:H17"/>
    <mergeCell ref="B17:B20"/>
    <mergeCell ref="G19:H19"/>
    <mergeCell ref="G20:H20"/>
    <mergeCell ref="G21:H21"/>
  </mergeCells>
  <printOptions horizontalCentered="1"/>
  <pageMargins left="0.7499062639521802" right="0.7499062639521802" top="0.9998749560258521" bottom="0.9998749560258521" header="0" footer="0"/>
  <pageSetup firstPageNumber="0" useFirstPageNumber="1" fitToHeight="1" fitToWidth="1" orientation="portrait" paperSize="9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defaultGridColor="0" zoomScaleSheetLayoutView="100" colorId="23" workbookViewId="0" topLeftCell="A1">
      <selection activeCell="E31" sqref="E31"/>
    </sheetView>
  </sheetViews>
  <sheetFormatPr defaultColWidth="9.33203125" defaultRowHeight="12.75" customHeight="1"/>
  <cols>
    <col min="1" max="2" width="17.5" style="0" customWidth="1"/>
    <col min="3" max="3" width="15.16015625" style="0" customWidth="1"/>
    <col min="4" max="6" width="17.5" style="0" customWidth="1"/>
    <col min="7" max="7" width="13.83203125" style="0" customWidth="1"/>
    <col min="8" max="8" width="10" style="0" customWidth="1"/>
    <col min="9" max="16384" width="9.16015625" style="0" customWidth="1"/>
  </cols>
  <sheetData>
    <row r="1" spans="1:8" ht="12.75" customHeight="1">
      <c r="A1" s="123" t="s">
        <v>460</v>
      </c>
      <c r="B1" s="144"/>
      <c r="C1" s="144"/>
      <c r="D1" s="144"/>
      <c r="E1" s="123"/>
      <c r="F1" s="123"/>
      <c r="G1" s="123"/>
      <c r="H1" s="123"/>
    </row>
    <row r="2" spans="1:8" ht="27.75" customHeight="1">
      <c r="A2" s="126" t="s">
        <v>461</v>
      </c>
      <c r="B2" s="126"/>
      <c r="C2" s="126"/>
      <c r="D2" s="126"/>
      <c r="E2" s="126"/>
      <c r="F2" s="126"/>
      <c r="G2" s="126"/>
      <c r="H2" s="126"/>
    </row>
    <row r="3" spans="1:8" ht="12.75" customHeight="1">
      <c r="A3" s="127"/>
      <c r="B3" s="127"/>
      <c r="C3" s="127"/>
      <c r="D3" s="127"/>
      <c r="E3" s="127"/>
      <c r="F3" s="127"/>
      <c r="G3" s="127"/>
      <c r="H3" s="127"/>
    </row>
    <row r="4" spans="1:8" ht="12.75" customHeight="1">
      <c r="A4" s="123"/>
      <c r="B4" s="123"/>
      <c r="C4" s="123"/>
      <c r="D4" s="123"/>
      <c r="E4" s="123"/>
      <c r="F4" s="123"/>
      <c r="G4" s="123"/>
      <c r="H4" s="123"/>
    </row>
    <row r="5" spans="1:8" ht="21.75" customHeight="1">
      <c r="A5" s="145" t="s">
        <v>462</v>
      </c>
      <c r="B5" s="145"/>
      <c r="C5" s="145"/>
      <c r="D5" s="145" t="s">
        <v>463</v>
      </c>
      <c r="E5" s="145"/>
      <c r="F5" s="145"/>
      <c r="G5" s="145"/>
      <c r="H5" s="145"/>
    </row>
    <row r="6" spans="1:8" ht="21.75" customHeight="1">
      <c r="A6" s="145" t="s">
        <v>464</v>
      </c>
      <c r="B6" s="145" t="s">
        <v>465</v>
      </c>
      <c r="C6" s="145"/>
      <c r="D6" s="145" t="s">
        <v>466</v>
      </c>
      <c r="E6" s="145"/>
      <c r="F6" s="145" t="s">
        <v>467</v>
      </c>
      <c r="G6" s="145"/>
      <c r="H6" s="145"/>
    </row>
    <row r="7" spans="1:8" ht="21.75" customHeight="1">
      <c r="A7" s="145"/>
      <c r="B7" s="145"/>
      <c r="C7" s="145"/>
      <c r="D7" s="145"/>
      <c r="E7" s="145"/>
      <c r="F7" s="145" t="s">
        <v>468</v>
      </c>
      <c r="G7" s="145" t="s">
        <v>469</v>
      </c>
      <c r="H7" s="145" t="s">
        <v>470</v>
      </c>
    </row>
    <row r="8" spans="1:8" ht="21.75" customHeight="1">
      <c r="A8" s="145"/>
      <c r="B8" s="145" t="s">
        <v>471</v>
      </c>
      <c r="C8" s="145"/>
      <c r="D8" s="145" t="s">
        <v>472</v>
      </c>
      <c r="E8" s="145"/>
      <c r="F8" s="146">
        <v>70</v>
      </c>
      <c r="G8" s="146">
        <v>70</v>
      </c>
      <c r="H8" s="146"/>
    </row>
    <row r="9" spans="1:8" ht="31.5" customHeight="1">
      <c r="A9" s="145"/>
      <c r="B9" s="145" t="s">
        <v>473</v>
      </c>
      <c r="C9" s="145"/>
      <c r="D9" s="145" t="s">
        <v>474</v>
      </c>
      <c r="E9" s="145"/>
      <c r="F9" s="146">
        <v>300</v>
      </c>
      <c r="G9" s="146">
        <v>300</v>
      </c>
      <c r="H9" s="146"/>
    </row>
    <row r="10" spans="1:8" ht="21.75" customHeight="1">
      <c r="A10" s="145"/>
      <c r="B10" s="145" t="s">
        <v>475</v>
      </c>
      <c r="C10" s="145"/>
      <c r="D10" s="145"/>
      <c r="E10" s="145"/>
      <c r="F10" s="146">
        <v>370</v>
      </c>
      <c r="G10" s="146">
        <v>370</v>
      </c>
      <c r="H10" s="146"/>
    </row>
    <row r="11" spans="1:8" ht="54" customHeight="1">
      <c r="A11" s="145" t="s">
        <v>476</v>
      </c>
      <c r="B11" s="147" t="s">
        <v>477</v>
      </c>
      <c r="C11" s="147"/>
      <c r="D11" s="147"/>
      <c r="E11" s="147"/>
      <c r="F11" s="147"/>
      <c r="G11" s="147"/>
      <c r="H11" s="147"/>
    </row>
    <row r="12" spans="1:8" ht="28.5" customHeight="1">
      <c r="A12" s="145" t="s">
        <v>478</v>
      </c>
      <c r="B12" s="145" t="s">
        <v>479</v>
      </c>
      <c r="C12" s="145" t="s">
        <v>480</v>
      </c>
      <c r="D12" s="145"/>
      <c r="E12" s="145" t="s">
        <v>481</v>
      </c>
      <c r="F12" s="145"/>
      <c r="G12" s="145" t="s">
        <v>482</v>
      </c>
      <c r="H12" s="145"/>
    </row>
    <row r="13" spans="1:8" ht="26.25" customHeight="1">
      <c r="A13" s="145"/>
      <c r="B13" s="145" t="s">
        <v>483</v>
      </c>
      <c r="C13" s="145" t="s">
        <v>484</v>
      </c>
      <c r="D13" s="145"/>
      <c r="E13" s="148" t="s">
        <v>485</v>
      </c>
      <c r="F13" s="148"/>
      <c r="G13" s="148" t="s">
        <v>486</v>
      </c>
      <c r="H13" s="148"/>
    </row>
    <row r="14" spans="1:8" ht="36" customHeight="1">
      <c r="A14" s="145"/>
      <c r="B14" s="145"/>
      <c r="C14" s="145"/>
      <c r="D14" s="145"/>
      <c r="E14" s="148" t="s">
        <v>487</v>
      </c>
      <c r="F14" s="148"/>
      <c r="G14" s="148" t="s">
        <v>486</v>
      </c>
      <c r="H14" s="148"/>
    </row>
    <row r="15" spans="1:8" ht="21.75" customHeight="1">
      <c r="A15" s="145"/>
      <c r="B15" s="145"/>
      <c r="C15" s="149" t="s">
        <v>488</v>
      </c>
      <c r="D15" s="150"/>
      <c r="E15" s="148" t="s">
        <v>489</v>
      </c>
      <c r="F15" s="148"/>
      <c r="G15" s="148" t="s">
        <v>490</v>
      </c>
      <c r="H15" s="148"/>
    </row>
    <row r="16" spans="1:8" ht="21.75" customHeight="1">
      <c r="A16" s="145"/>
      <c r="B16" s="145"/>
      <c r="C16" s="145" t="s">
        <v>491</v>
      </c>
      <c r="D16" s="145"/>
      <c r="E16" s="148" t="s">
        <v>492</v>
      </c>
      <c r="F16" s="151"/>
      <c r="G16" s="148" t="s">
        <v>493</v>
      </c>
      <c r="H16" s="148"/>
    </row>
    <row r="17" spans="1:8" ht="21.75" customHeight="1">
      <c r="A17" s="145"/>
      <c r="B17" s="145"/>
      <c r="C17" s="145"/>
      <c r="D17" s="145"/>
      <c r="E17" s="148" t="s">
        <v>494</v>
      </c>
      <c r="F17" s="148"/>
      <c r="G17" s="152" t="s">
        <v>495</v>
      </c>
      <c r="H17" s="152"/>
    </row>
    <row r="18" spans="1:8" ht="21.75" customHeight="1">
      <c r="A18" s="145"/>
      <c r="B18" s="145"/>
      <c r="C18" s="145" t="s">
        <v>496</v>
      </c>
      <c r="D18" s="145"/>
      <c r="E18" s="148" t="s">
        <v>497</v>
      </c>
      <c r="F18" s="148"/>
      <c r="G18" s="148">
        <v>871.99</v>
      </c>
      <c r="H18" s="148"/>
    </row>
    <row r="19" spans="1:8" ht="29.25" customHeight="1">
      <c r="A19" s="145"/>
      <c r="B19" s="145" t="s">
        <v>498</v>
      </c>
      <c r="C19" s="145" t="s">
        <v>499</v>
      </c>
      <c r="D19" s="145"/>
      <c r="E19" s="148" t="s">
        <v>500</v>
      </c>
      <c r="F19" s="148"/>
      <c r="G19" s="148" t="s">
        <v>501</v>
      </c>
      <c r="H19" s="148"/>
    </row>
    <row r="20" spans="1:8" ht="21.75" customHeight="1">
      <c r="A20" s="145"/>
      <c r="B20" s="145"/>
      <c r="C20" s="145" t="s">
        <v>502</v>
      </c>
      <c r="D20" s="145"/>
      <c r="E20" s="148" t="s">
        <v>503</v>
      </c>
      <c r="F20" s="148"/>
      <c r="G20" s="148" t="s">
        <v>504</v>
      </c>
      <c r="H20" s="148"/>
    </row>
    <row r="21" spans="1:8" ht="28.5" customHeight="1">
      <c r="A21" s="145"/>
      <c r="B21" s="145"/>
      <c r="C21" s="145" t="s">
        <v>505</v>
      </c>
      <c r="D21" s="145"/>
      <c r="E21" s="148" t="s">
        <v>506</v>
      </c>
      <c r="F21" s="148"/>
      <c r="G21" s="148"/>
      <c r="H21" s="148"/>
    </row>
    <row r="22" spans="1:8" ht="26.25" customHeight="1">
      <c r="A22" s="145"/>
      <c r="B22" s="145"/>
      <c r="C22" s="145" t="s">
        <v>507</v>
      </c>
      <c r="D22" s="145"/>
      <c r="E22" s="148" t="s">
        <v>506</v>
      </c>
      <c r="F22" s="148"/>
      <c r="G22" s="148"/>
      <c r="H22" s="148"/>
    </row>
    <row r="23" spans="1:8" ht="21.75" customHeight="1">
      <c r="A23" s="145"/>
      <c r="B23" s="145" t="s">
        <v>508</v>
      </c>
      <c r="C23" s="145" t="s">
        <v>509</v>
      </c>
      <c r="D23" s="145"/>
      <c r="E23" s="148" t="s">
        <v>510</v>
      </c>
      <c r="F23" s="148"/>
      <c r="G23" s="148" t="s">
        <v>504</v>
      </c>
      <c r="H23" s="148"/>
    </row>
  </sheetData>
  <mergeCells count="51">
    <mergeCell ref="C23:D23"/>
    <mergeCell ref="E23:F23"/>
    <mergeCell ref="G23:H23"/>
    <mergeCell ref="C22:D22"/>
    <mergeCell ref="E22:F22"/>
    <mergeCell ref="G22:H22"/>
    <mergeCell ref="C21:D21"/>
    <mergeCell ref="E21:F21"/>
    <mergeCell ref="G21:H21"/>
    <mergeCell ref="C20:D20"/>
    <mergeCell ref="E20:F20"/>
    <mergeCell ref="G20:H20"/>
    <mergeCell ref="B19:B22"/>
    <mergeCell ref="C19:D19"/>
    <mergeCell ref="E19:F19"/>
    <mergeCell ref="G19:H19"/>
    <mergeCell ref="C18:D18"/>
    <mergeCell ref="E18:F18"/>
    <mergeCell ref="G18:H18"/>
    <mergeCell ref="C16:D17"/>
    <mergeCell ref="E16:F16"/>
    <mergeCell ref="G16:H16"/>
    <mergeCell ref="E17:F17"/>
    <mergeCell ref="G17:H17"/>
    <mergeCell ref="E15:F15"/>
    <mergeCell ref="G15:H15"/>
    <mergeCell ref="A12:A23"/>
    <mergeCell ref="C12:D12"/>
    <mergeCell ref="E12:F12"/>
    <mergeCell ref="G12:H12"/>
    <mergeCell ref="B13:B18"/>
    <mergeCell ref="C13:D14"/>
    <mergeCell ref="E13:F13"/>
    <mergeCell ref="G13:H13"/>
    <mergeCell ref="E14:F14"/>
    <mergeCell ref="B10:E10"/>
    <mergeCell ref="B11:H11"/>
    <mergeCell ref="A6:A10"/>
    <mergeCell ref="B6:C7"/>
    <mergeCell ref="D6:E7"/>
    <mergeCell ref="F6:H6"/>
    <mergeCell ref="B8:C8"/>
    <mergeCell ref="D8:E8"/>
    <mergeCell ref="B9:C9"/>
    <mergeCell ref="D9:E9"/>
    <mergeCell ref="A2:H2"/>
    <mergeCell ref="A3:H3"/>
    <mergeCell ref="A5:C5"/>
    <mergeCell ref="D5:H5"/>
    <mergeCell ref="G14:H14"/>
    <mergeCell ref="C15:D15"/>
  </mergeCells>
  <printOptions horizontalCentered="1"/>
  <pageMargins left="0.7499062639521802" right="0.7499062639521802" top="0.9998749560258521" bottom="0.9998749560258521" header="0" footer="0"/>
  <pageSetup firstPageNumber="0" useFirstPageNumber="1" fitToHeight="1" fitToWidth="1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tabSelected="1" defaultGridColor="0" zoomScaleSheetLayoutView="100" colorId="23" workbookViewId="0" topLeftCell="A10">
      <selection activeCell="L7" sqref="L7"/>
    </sheetView>
  </sheetViews>
  <sheetFormatPr defaultColWidth="9.33203125" defaultRowHeight="12.75" customHeight="1"/>
  <cols>
    <col min="1" max="1" width="15.33203125" style="0" customWidth="1"/>
    <col min="2" max="2" width="9.16015625" style="0" customWidth="1"/>
    <col min="3" max="3" width="11.5" style="0" customWidth="1"/>
    <col min="4" max="4" width="30.83203125" style="0" customWidth="1"/>
    <col min="5" max="5" width="12.83203125" style="0" customWidth="1"/>
    <col min="6" max="7" width="14.66015625" style="0" customWidth="1"/>
    <col min="8" max="8" width="3.33203125" style="0" customWidth="1"/>
    <col min="9" max="9" width="10.33203125" style="0" customWidth="1"/>
    <col min="10" max="16384" width="9.16015625" style="0" customWidth="1"/>
  </cols>
  <sheetData>
    <row r="1" spans="1:9" ht="12.75" customHeight="1">
      <c r="A1" s="123" t="s">
        <v>511</v>
      </c>
      <c r="B1" s="124"/>
      <c r="C1" s="124"/>
      <c r="D1" s="124"/>
      <c r="E1" s="125"/>
      <c r="F1" s="125"/>
      <c r="G1" s="125"/>
      <c r="H1" s="125"/>
      <c r="I1" s="125"/>
    </row>
    <row r="2" spans="1:9" ht="30.75" customHeight="1">
      <c r="A2" s="126" t="s">
        <v>512</v>
      </c>
      <c r="B2" s="126"/>
      <c r="C2" s="126"/>
      <c r="D2" s="126"/>
      <c r="E2" s="126"/>
      <c r="F2" s="126"/>
      <c r="G2" s="126"/>
      <c r="H2" s="126"/>
      <c r="I2" s="126"/>
    </row>
    <row r="3" spans="1:9" ht="12.75" customHeight="1">
      <c r="A3" s="127"/>
      <c r="B3" s="127"/>
      <c r="C3" s="127"/>
      <c r="D3" s="127"/>
      <c r="E3" s="127"/>
      <c r="F3" s="127"/>
      <c r="G3" s="127"/>
      <c r="H3" s="127"/>
      <c r="I3" s="127"/>
    </row>
    <row r="4" spans="1:9" ht="12.75" customHeight="1">
      <c r="A4" s="128"/>
      <c r="B4" s="129"/>
      <c r="C4" s="125"/>
      <c r="D4" s="125"/>
      <c r="E4" s="125"/>
      <c r="F4" s="125"/>
      <c r="G4" s="125"/>
      <c r="H4" s="125"/>
      <c r="I4" s="125"/>
    </row>
    <row r="5" spans="1:9" ht="18.75" customHeight="1">
      <c r="A5" s="53" t="s">
        <v>393</v>
      </c>
      <c r="B5" s="104"/>
      <c r="C5" s="104"/>
      <c r="D5" s="55" t="s">
        <v>513</v>
      </c>
      <c r="E5" s="55"/>
      <c r="F5" s="55"/>
      <c r="G5" s="55"/>
      <c r="H5" s="55"/>
      <c r="I5" s="55"/>
    </row>
    <row r="6" spans="1:9" ht="18.75" customHeight="1">
      <c r="A6" s="53" t="s">
        <v>395</v>
      </c>
      <c r="B6" s="104"/>
      <c r="C6" s="104"/>
      <c r="D6" s="55" t="s">
        <v>396</v>
      </c>
      <c r="E6" s="55"/>
      <c r="F6" s="55" t="s">
        <v>397</v>
      </c>
      <c r="G6" s="55"/>
      <c r="H6" s="55">
        <v>1</v>
      </c>
      <c r="I6" s="55"/>
    </row>
    <row r="7" spans="1:9" ht="25.5" customHeight="1">
      <c r="A7" s="121" t="s">
        <v>399</v>
      </c>
      <c r="B7" s="130"/>
      <c r="C7" s="131"/>
      <c r="D7" s="132" t="s">
        <v>400</v>
      </c>
      <c r="E7" s="132">
        <v>370</v>
      </c>
      <c r="F7" s="133" t="s">
        <v>401</v>
      </c>
      <c r="G7" s="133"/>
      <c r="H7" s="134">
        <v>370</v>
      </c>
      <c r="I7" s="134"/>
    </row>
    <row r="8" spans="1:9" ht="25.5" customHeight="1">
      <c r="A8" s="135"/>
      <c r="B8" s="136"/>
      <c r="C8" s="137"/>
      <c r="D8" s="132" t="s">
        <v>402</v>
      </c>
      <c r="E8" s="132">
        <v>370</v>
      </c>
      <c r="F8" s="133" t="s">
        <v>403</v>
      </c>
      <c r="G8" s="133"/>
      <c r="H8" s="134">
        <v>370</v>
      </c>
      <c r="I8" s="134"/>
    </row>
    <row r="9" spans="1:9" ht="25.5" customHeight="1">
      <c r="A9" s="138"/>
      <c r="B9" s="139"/>
      <c r="C9" s="140"/>
      <c r="D9" s="132" t="s">
        <v>404</v>
      </c>
      <c r="E9" s="132"/>
      <c r="F9" s="133" t="s">
        <v>405</v>
      </c>
      <c r="G9" s="133"/>
      <c r="H9" s="134"/>
      <c r="I9" s="134"/>
    </row>
    <row r="10" spans="1:9" ht="18.75" customHeight="1">
      <c r="A10" s="55" t="s">
        <v>406</v>
      </c>
      <c r="B10" s="55" t="s">
        <v>407</v>
      </c>
      <c r="C10" s="55"/>
      <c r="D10" s="55"/>
      <c r="E10" s="55"/>
      <c r="F10" s="55" t="s">
        <v>408</v>
      </c>
      <c r="G10" s="55"/>
      <c r="H10" s="55"/>
      <c r="I10" s="55"/>
    </row>
    <row r="11" spans="1:9" ht="52.5" customHeight="1">
      <c r="A11" s="103"/>
      <c r="B11" s="141" t="s">
        <v>447</v>
      </c>
      <c r="C11" s="141"/>
      <c r="D11" s="141"/>
      <c r="E11" s="141"/>
      <c r="F11" s="141" t="s">
        <v>447</v>
      </c>
      <c r="G11" s="142"/>
      <c r="H11" s="142"/>
      <c r="I11" s="142"/>
    </row>
    <row r="12" spans="1:9" ht="45" customHeight="1">
      <c r="A12" s="55" t="s">
        <v>411</v>
      </c>
      <c r="B12" s="55" t="s">
        <v>412</v>
      </c>
      <c r="C12" s="55" t="s">
        <v>413</v>
      </c>
      <c r="D12" s="55" t="s">
        <v>414</v>
      </c>
      <c r="E12" s="55" t="s">
        <v>415</v>
      </c>
      <c r="F12" s="55" t="s">
        <v>413</v>
      </c>
      <c r="G12" s="55" t="s">
        <v>416</v>
      </c>
      <c r="H12" s="55"/>
      <c r="I12" s="55" t="s">
        <v>415</v>
      </c>
    </row>
    <row r="13" spans="1:9" ht="26.25" customHeight="1">
      <c r="A13" s="55"/>
      <c r="B13" s="55" t="s">
        <v>417</v>
      </c>
      <c r="C13" s="55" t="s">
        <v>514</v>
      </c>
      <c r="D13" s="132" t="s">
        <v>515</v>
      </c>
      <c r="E13" s="132" t="s">
        <v>516</v>
      </c>
      <c r="F13" s="55" t="s">
        <v>514</v>
      </c>
      <c r="G13" s="133" t="s">
        <v>517</v>
      </c>
      <c r="H13" s="133"/>
      <c r="I13" s="132"/>
    </row>
    <row r="14" spans="1:9" ht="23.25" customHeight="1">
      <c r="A14" s="55"/>
      <c r="B14" s="55"/>
      <c r="C14" s="55"/>
      <c r="D14" s="132" t="s">
        <v>518</v>
      </c>
      <c r="E14" s="132"/>
      <c r="F14" s="55"/>
      <c r="G14" s="133" t="s">
        <v>519</v>
      </c>
      <c r="H14" s="133"/>
      <c r="I14" s="132"/>
    </row>
    <row r="15" spans="1:9" ht="24.75" customHeight="1">
      <c r="A15" s="55"/>
      <c r="B15" s="55"/>
      <c r="C15" s="55" t="s">
        <v>520</v>
      </c>
      <c r="D15" s="132" t="s">
        <v>521</v>
      </c>
      <c r="E15" s="153" t="s">
        <v>522</v>
      </c>
      <c r="F15" s="55" t="s">
        <v>520</v>
      </c>
      <c r="G15" s="133" t="s">
        <v>517</v>
      </c>
      <c r="H15" s="133"/>
      <c r="I15" s="132"/>
    </row>
    <row r="16" spans="1:9" ht="18.75" customHeight="1">
      <c r="A16" s="55"/>
      <c r="B16" s="55"/>
      <c r="C16" s="55" t="s">
        <v>523</v>
      </c>
      <c r="D16" s="132" t="s">
        <v>524</v>
      </c>
      <c r="E16" s="143">
        <v>1</v>
      </c>
      <c r="F16" s="55" t="s">
        <v>523</v>
      </c>
      <c r="G16" s="133" t="s">
        <v>517</v>
      </c>
      <c r="H16" s="133"/>
      <c r="I16" s="132"/>
    </row>
    <row r="17" spans="1:9" ht="29.25" customHeight="1">
      <c r="A17" s="55"/>
      <c r="B17" s="55" t="s">
        <v>427</v>
      </c>
      <c r="C17" s="55" t="s">
        <v>525</v>
      </c>
      <c r="D17" s="132" t="s">
        <v>526</v>
      </c>
      <c r="E17" s="132" t="s">
        <v>430</v>
      </c>
      <c r="F17" s="55" t="s">
        <v>525</v>
      </c>
      <c r="G17" s="133" t="s">
        <v>517</v>
      </c>
      <c r="H17" s="133"/>
      <c r="I17" s="132"/>
    </row>
    <row r="18" spans="1:9" ht="18.75" customHeight="1">
      <c r="A18" s="55"/>
      <c r="B18" s="55"/>
      <c r="C18" s="55" t="s">
        <v>527</v>
      </c>
      <c r="D18" s="132" t="s">
        <v>528</v>
      </c>
      <c r="E18" s="132" t="s">
        <v>439</v>
      </c>
      <c r="F18" s="55" t="s">
        <v>527</v>
      </c>
      <c r="G18" s="133" t="s">
        <v>517</v>
      </c>
      <c r="H18" s="133"/>
      <c r="I18" s="132"/>
    </row>
    <row r="19" spans="1:9" ht="18.75" customHeight="1">
      <c r="A19" s="55"/>
      <c r="B19" s="55"/>
      <c r="C19" s="55" t="s">
        <v>529</v>
      </c>
      <c r="D19" s="132" t="s">
        <v>530</v>
      </c>
      <c r="E19" s="132"/>
      <c r="F19" s="55" t="s">
        <v>529</v>
      </c>
      <c r="G19" s="133" t="s">
        <v>517</v>
      </c>
      <c r="H19" s="133"/>
      <c r="I19" s="132"/>
    </row>
    <row r="20" spans="1:9" ht="18.75" customHeight="1">
      <c r="A20" s="55"/>
      <c r="B20" s="55"/>
      <c r="C20" s="55"/>
      <c r="D20" s="132" t="s">
        <v>531</v>
      </c>
      <c r="E20" s="132"/>
      <c r="F20" s="55"/>
      <c r="G20" s="133" t="s">
        <v>519</v>
      </c>
      <c r="H20" s="133"/>
      <c r="I20" s="132"/>
    </row>
    <row r="21" spans="1:9" ht="18.75" customHeight="1">
      <c r="A21" s="55"/>
      <c r="B21" s="55"/>
      <c r="C21" s="55"/>
      <c r="D21" s="132" t="s">
        <v>532</v>
      </c>
      <c r="E21" s="132"/>
      <c r="F21" s="55"/>
      <c r="G21" s="133" t="s">
        <v>533</v>
      </c>
      <c r="H21" s="133"/>
      <c r="I21" s="132"/>
    </row>
    <row r="22" spans="1:9" ht="27.75" customHeight="1">
      <c r="A22" s="55"/>
      <c r="B22" s="55"/>
      <c r="C22" s="55" t="s">
        <v>534</v>
      </c>
      <c r="D22" s="132" t="s">
        <v>535</v>
      </c>
      <c r="E22" s="132" t="s">
        <v>439</v>
      </c>
      <c r="F22" s="55" t="s">
        <v>534</v>
      </c>
      <c r="G22" s="133" t="s">
        <v>517</v>
      </c>
      <c r="H22" s="133"/>
      <c r="I22" s="132"/>
    </row>
    <row r="23" spans="1:9" ht="24.75" customHeight="1">
      <c r="A23" s="55"/>
      <c r="B23" s="55" t="s">
        <v>536</v>
      </c>
      <c r="C23" s="55" t="s">
        <v>537</v>
      </c>
      <c r="D23" s="132" t="s">
        <v>538</v>
      </c>
      <c r="E23" s="55" t="s">
        <v>539</v>
      </c>
      <c r="F23" s="55" t="s">
        <v>537</v>
      </c>
      <c r="G23" s="133" t="s">
        <v>517</v>
      </c>
      <c r="H23" s="133"/>
      <c r="I23" s="132"/>
    </row>
    <row r="24" spans="1:9" ht="12.75">
      <c r="A24" s="154"/>
      <c r="B24" s="154"/>
      <c r="C24" s="154"/>
      <c r="D24" s="154"/>
      <c r="E24" s="154"/>
      <c r="F24" s="154"/>
      <c r="G24" s="154"/>
      <c r="H24" s="154"/>
      <c r="I24" s="154"/>
    </row>
  </sheetData>
  <mergeCells count="39">
    <mergeCell ref="G23:H23"/>
    <mergeCell ref="G22:H22"/>
    <mergeCell ref="C19:C21"/>
    <mergeCell ref="F19:F21"/>
    <mergeCell ref="G19:H19"/>
    <mergeCell ref="G20:H20"/>
    <mergeCell ref="G21:H21"/>
    <mergeCell ref="B17:B22"/>
    <mergeCell ref="G17:H17"/>
    <mergeCell ref="G18:H18"/>
    <mergeCell ref="G15:H15"/>
    <mergeCell ref="G16:H16"/>
    <mergeCell ref="A12:A23"/>
    <mergeCell ref="G12:H12"/>
    <mergeCell ref="B13:B16"/>
    <mergeCell ref="C13:C14"/>
    <mergeCell ref="F13:F14"/>
    <mergeCell ref="G13:H13"/>
    <mergeCell ref="G14:H14"/>
    <mergeCell ref="A10:A11"/>
    <mergeCell ref="B10:E10"/>
    <mergeCell ref="F10:I10"/>
    <mergeCell ref="B11:E11"/>
    <mergeCell ref="F11:I11"/>
    <mergeCell ref="A7:C9"/>
    <mergeCell ref="F7:G7"/>
    <mergeCell ref="H7:I7"/>
    <mergeCell ref="F8:G8"/>
    <mergeCell ref="F9:G9"/>
    <mergeCell ref="H9:I9"/>
    <mergeCell ref="A6:C6"/>
    <mergeCell ref="D6:E6"/>
    <mergeCell ref="F6:G6"/>
    <mergeCell ref="H6:I6"/>
    <mergeCell ref="A2:I2"/>
    <mergeCell ref="A3:I3"/>
    <mergeCell ref="A5:C5"/>
    <mergeCell ref="D5:I5"/>
    <mergeCell ref="H8:I8"/>
  </mergeCells>
  <printOptions horizontalCentered="1"/>
  <pageMargins left="0.7499062639521802" right="0.7499062639521802" top="0.9998749560258521" bottom="0.9998749560258521" header="0" footer="0"/>
  <pageSetup firstPageNumber="0" useFirstPageNumber="1" fitToHeight="1" fitToWidth="1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showGridLines="0" showZeros="0" defaultGridColor="0" zoomScaleSheetLayoutView="100" colorId="23" workbookViewId="0" topLeftCell="A1">
      <selection activeCell="B4" sqref="B4:J4"/>
    </sheetView>
  </sheetViews>
  <sheetFormatPr defaultColWidth="9.33203125" defaultRowHeight="12.75" customHeight="1"/>
  <cols>
    <col min="1" max="9" width="9.16015625" style="0" customWidth="1"/>
    <col min="10" max="10" width="23.5" style="0" customWidth="1"/>
    <col min="11" max="11" width="14.66015625" style="0" customWidth="1"/>
    <col min="12" max="12" width="27.83203125" style="0" customWidth="1"/>
    <col min="13" max="16384" width="9.16015625" style="0" customWidth="1"/>
  </cols>
  <sheetData>
    <row r="1" spans="1:12" ht="60" customHeight="1">
      <c r="A1" s="12" t="s">
        <v>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4.75" customHeight="1">
      <c r="A2" s="13" t="s">
        <v>5</v>
      </c>
      <c r="B2" s="14" t="s">
        <v>6</v>
      </c>
      <c r="C2" s="14"/>
      <c r="D2" s="14"/>
      <c r="E2" s="14"/>
      <c r="F2" s="14"/>
      <c r="G2" s="14"/>
      <c r="H2" s="14"/>
      <c r="I2" s="14"/>
      <c r="J2" s="14"/>
      <c r="K2" s="13" t="s">
        <v>7</v>
      </c>
      <c r="L2" s="13" t="s">
        <v>8</v>
      </c>
    </row>
    <row r="3" spans="1:12" ht="24.75" customHeight="1">
      <c r="A3" s="15" t="s">
        <v>9</v>
      </c>
      <c r="B3" s="16" t="s">
        <v>10</v>
      </c>
      <c r="C3" s="16"/>
      <c r="D3" s="16"/>
      <c r="E3" s="16"/>
      <c r="F3" s="16"/>
      <c r="G3" s="16"/>
      <c r="H3" s="16"/>
      <c r="I3" s="16"/>
      <c r="J3" s="16"/>
      <c r="K3" s="15"/>
      <c r="L3" s="15"/>
    </row>
    <row r="4" spans="1:12" ht="24.75" customHeight="1">
      <c r="A4" s="13" t="s">
        <v>11</v>
      </c>
      <c r="B4" s="14" t="s">
        <v>12</v>
      </c>
      <c r="C4" s="14"/>
      <c r="D4" s="14"/>
      <c r="E4" s="14"/>
      <c r="F4" s="14"/>
      <c r="G4" s="14"/>
      <c r="H4" s="14"/>
      <c r="I4" s="14"/>
      <c r="J4" s="14"/>
      <c r="K4" s="13"/>
      <c r="L4" s="13"/>
    </row>
    <row r="5" spans="1:12" ht="24.75" customHeight="1">
      <c r="A5" s="13" t="s">
        <v>13</v>
      </c>
      <c r="B5" s="14" t="s">
        <v>14</v>
      </c>
      <c r="C5" s="14"/>
      <c r="D5" s="14"/>
      <c r="E5" s="14"/>
      <c r="F5" s="14"/>
      <c r="G5" s="14"/>
      <c r="H5" s="14"/>
      <c r="I5" s="14"/>
      <c r="J5" s="14"/>
      <c r="K5" s="13"/>
      <c r="L5" s="13"/>
    </row>
    <row r="6" spans="1:12" ht="24.75" customHeight="1">
      <c r="A6" s="13" t="s">
        <v>15</v>
      </c>
      <c r="B6" s="14" t="s">
        <v>16</v>
      </c>
      <c r="C6" s="14"/>
      <c r="D6" s="14"/>
      <c r="E6" s="14"/>
      <c r="F6" s="14"/>
      <c r="G6" s="14"/>
      <c r="H6" s="14"/>
      <c r="I6" s="14"/>
      <c r="J6" s="14"/>
      <c r="K6" s="13"/>
      <c r="L6" s="13"/>
    </row>
    <row r="7" spans="1:12" ht="24.75" customHeight="1">
      <c r="A7" s="13" t="s">
        <v>17</v>
      </c>
      <c r="B7" s="14" t="s">
        <v>18</v>
      </c>
      <c r="C7" s="14"/>
      <c r="D7" s="14"/>
      <c r="E7" s="14"/>
      <c r="F7" s="14"/>
      <c r="G7" s="14"/>
      <c r="H7" s="14"/>
      <c r="I7" s="14"/>
      <c r="J7" s="14"/>
      <c r="K7" s="13"/>
      <c r="L7" s="13"/>
    </row>
    <row r="8" spans="1:12" ht="26.25" customHeight="1">
      <c r="A8" s="13" t="s">
        <v>19</v>
      </c>
      <c r="B8" s="14" t="s">
        <v>20</v>
      </c>
      <c r="C8" s="14"/>
      <c r="D8" s="14"/>
      <c r="E8" s="14"/>
      <c r="F8" s="14"/>
      <c r="G8" s="14"/>
      <c r="H8" s="14"/>
      <c r="I8" s="14"/>
      <c r="J8" s="14"/>
      <c r="K8" s="13"/>
      <c r="L8" s="13"/>
    </row>
    <row r="9" spans="1:12" ht="24.75" customHeight="1">
      <c r="A9" s="13" t="s">
        <v>21</v>
      </c>
      <c r="B9" s="14" t="s">
        <v>22</v>
      </c>
      <c r="C9" s="14"/>
      <c r="D9" s="14"/>
      <c r="E9" s="14"/>
      <c r="F9" s="14"/>
      <c r="G9" s="14"/>
      <c r="H9" s="14"/>
      <c r="I9" s="14"/>
      <c r="J9" s="14"/>
      <c r="K9" s="13"/>
      <c r="L9" s="13"/>
    </row>
    <row r="10" spans="1:12" ht="24.75" customHeight="1">
      <c r="A10" s="13" t="s">
        <v>23</v>
      </c>
      <c r="B10" s="14" t="s">
        <v>24</v>
      </c>
      <c r="C10" s="14"/>
      <c r="D10" s="14"/>
      <c r="E10" s="14"/>
      <c r="F10" s="14"/>
      <c r="G10" s="14"/>
      <c r="H10" s="14"/>
      <c r="I10" s="14"/>
      <c r="J10" s="14"/>
      <c r="K10" s="13"/>
      <c r="L10" s="13"/>
    </row>
    <row r="11" spans="1:12" ht="24.75" customHeight="1">
      <c r="A11" s="13" t="s">
        <v>25</v>
      </c>
      <c r="B11" s="14" t="s">
        <v>26</v>
      </c>
      <c r="C11" s="14"/>
      <c r="D11" s="14"/>
      <c r="E11" s="14"/>
      <c r="F11" s="14"/>
      <c r="G11" s="14"/>
      <c r="H11" s="14"/>
      <c r="I11" s="14"/>
      <c r="J11" s="14"/>
      <c r="K11" s="13"/>
      <c r="L11" s="13" t="s">
        <v>27</v>
      </c>
    </row>
    <row r="12" spans="1:12" ht="24.75" customHeight="1">
      <c r="A12" s="13" t="s">
        <v>28</v>
      </c>
      <c r="B12" s="14" t="s">
        <v>29</v>
      </c>
      <c r="C12" s="14"/>
      <c r="D12" s="14"/>
      <c r="E12" s="14"/>
      <c r="F12" s="14"/>
      <c r="G12" s="14"/>
      <c r="H12" s="14"/>
      <c r="I12" s="14"/>
      <c r="J12" s="14"/>
      <c r="K12" s="13"/>
      <c r="L12" s="13"/>
    </row>
    <row r="13" spans="1:12" ht="24.75" customHeight="1">
      <c r="A13" s="13" t="s">
        <v>30</v>
      </c>
      <c r="B13" s="14" t="s">
        <v>31</v>
      </c>
      <c r="C13" s="14"/>
      <c r="D13" s="14"/>
      <c r="E13" s="14"/>
      <c r="F13" s="14"/>
      <c r="G13" s="14"/>
      <c r="H13" s="14"/>
      <c r="I13" s="14"/>
      <c r="J13" s="14"/>
      <c r="K13" s="13"/>
      <c r="L13" s="13" t="s">
        <v>32</v>
      </c>
    </row>
    <row r="14" spans="1:12" ht="22.5" customHeight="1">
      <c r="A14" s="13" t="s">
        <v>33</v>
      </c>
      <c r="B14" s="17" t="s">
        <v>34</v>
      </c>
      <c r="C14" s="17"/>
      <c r="D14" s="17"/>
      <c r="E14" s="17"/>
      <c r="F14" s="17"/>
      <c r="G14" s="17"/>
      <c r="H14" s="17"/>
      <c r="I14" s="17"/>
      <c r="J14" s="17"/>
      <c r="K14" s="18"/>
      <c r="L14" s="18"/>
    </row>
    <row r="15" spans="1:12" ht="22.5" customHeight="1">
      <c r="A15" s="13" t="s">
        <v>35</v>
      </c>
      <c r="B15" s="14" t="s">
        <v>36</v>
      </c>
      <c r="C15" s="14"/>
      <c r="D15" s="14"/>
      <c r="E15" s="14"/>
      <c r="F15" s="14"/>
      <c r="G15" s="14"/>
      <c r="H15" s="14"/>
      <c r="I15" s="14"/>
      <c r="J15" s="14"/>
      <c r="K15" s="19"/>
      <c r="L15" s="20"/>
    </row>
    <row r="16" spans="1:12" ht="22.5" customHeight="1">
      <c r="A16" s="13" t="s">
        <v>37</v>
      </c>
      <c r="B16" s="14" t="s">
        <v>38</v>
      </c>
      <c r="C16" s="14"/>
      <c r="D16" s="14"/>
      <c r="E16" s="14"/>
      <c r="F16" s="14"/>
      <c r="G16" s="14"/>
      <c r="H16" s="14"/>
      <c r="I16" s="14"/>
      <c r="J16" s="14"/>
      <c r="K16" s="19"/>
      <c r="L16" s="20"/>
    </row>
    <row r="17" spans="1:12" ht="22.5" customHeight="1">
      <c r="A17" s="13" t="s">
        <v>39</v>
      </c>
      <c r="B17" s="14" t="s">
        <v>40</v>
      </c>
      <c r="C17" s="14"/>
      <c r="D17" s="14"/>
      <c r="E17" s="14"/>
      <c r="F17" s="14"/>
      <c r="G17" s="14"/>
      <c r="H17" s="14"/>
      <c r="I17" s="14"/>
      <c r="J17" s="14"/>
      <c r="K17" s="19"/>
      <c r="L17" s="20"/>
    </row>
  </sheetData>
  <mergeCells count="17">
    <mergeCell ref="B13:J13"/>
    <mergeCell ref="B11:J11"/>
    <mergeCell ref="B12:J12"/>
    <mergeCell ref="B5:J5"/>
    <mergeCell ref="B6:J6"/>
    <mergeCell ref="B9:J9"/>
    <mergeCell ref="B10:J10"/>
    <mergeCell ref="B7:J7"/>
    <mergeCell ref="B8:J8"/>
    <mergeCell ref="A1:L1"/>
    <mergeCell ref="B2:J2"/>
    <mergeCell ref="B3:J3"/>
    <mergeCell ref="B4:J4"/>
    <mergeCell ref="B14:J14"/>
    <mergeCell ref="B15:J15"/>
    <mergeCell ref="B16:J16"/>
    <mergeCell ref="B17:J17"/>
  </mergeCells>
  <printOptions gridLines="1"/>
  <pageMargins left="0.7499062639521802" right="0.7499062639521802" top="0.9998749560258521" bottom="0.566595839703177" header="0.31454401222739636" footer="0.1819217064249234"/>
  <pageSetup firstPageNumber="0" useFirstPageNumber="1" orientation="landscape" r:id="rId1"/>
  <headerFooter alignWithMargins="0">
    <oddHeader>&amp;L&amp;C&amp;"宋体,常规"&amp;12&amp;A&amp;R</oddHeader>
    <oddFooter>&amp;L&amp;C&amp;"宋体,常规"&amp;12页(&amp;"宋体,常规"&amp;12&amp;P&amp;"宋体,常规"&amp;12)&amp;R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defaultGridColor="0" zoomScaleSheetLayoutView="100" colorId="23" workbookViewId="0" topLeftCell="A25">
      <selection activeCell="B52" sqref="B52"/>
    </sheetView>
  </sheetViews>
  <sheetFormatPr defaultColWidth="9.33203125" defaultRowHeight="18" customHeight="1"/>
  <cols>
    <col min="1" max="1" width="34.5" style="21" customWidth="1"/>
    <col min="2" max="2" width="18.66015625" style="21" customWidth="1"/>
    <col min="3" max="3" width="29.16015625" style="21" customWidth="1"/>
    <col min="4" max="4" width="15.33203125" style="21" customWidth="1"/>
    <col min="5" max="5" width="28.5" style="21" customWidth="1"/>
    <col min="6" max="6" width="13.16015625" style="21" customWidth="1"/>
    <col min="7" max="7" width="30.5" style="21" customWidth="1"/>
    <col min="8" max="8" width="17" style="21" customWidth="1"/>
    <col min="9" max="102" width="6.66015625" style="21" customWidth="1"/>
    <col min="103" max="192" width="6.83203125" style="22" customWidth="1"/>
    <col min="193" max="16384" width="6.83203125" style="0" customWidth="1"/>
  </cols>
  <sheetData>
    <row r="1" spans="1:8" ht="15" customHeight="1">
      <c r="A1" s="23" t="s">
        <v>41</v>
      </c>
      <c r="B1" s="24"/>
      <c r="C1" s="24"/>
      <c r="D1" s="24"/>
      <c r="E1" s="24"/>
      <c r="F1" s="24"/>
      <c r="G1" s="24"/>
      <c r="H1" s="24"/>
    </row>
    <row r="2" spans="1:8" ht="19.5" customHeight="1">
      <c r="A2" s="25" t="s">
        <v>42</v>
      </c>
      <c r="B2" s="25"/>
      <c r="C2" s="25"/>
      <c r="D2" s="25"/>
      <c r="E2" s="25"/>
      <c r="F2" s="25"/>
      <c r="G2" s="25"/>
      <c r="H2" s="25"/>
    </row>
    <row r="3" spans="2:8" ht="18" customHeight="1">
      <c r="B3" s="26"/>
      <c r="C3" s="26"/>
      <c r="D3" s="26"/>
      <c r="E3" s="26"/>
      <c r="F3" s="26"/>
      <c r="G3" s="26"/>
      <c r="H3" s="27" t="s">
        <v>43</v>
      </c>
    </row>
    <row r="4" spans="1:8" ht="26.25" customHeight="1">
      <c r="A4" s="28" t="s">
        <v>44</v>
      </c>
      <c r="B4" s="29"/>
      <c r="C4" s="28" t="s">
        <v>45</v>
      </c>
      <c r="D4" s="28"/>
      <c r="E4" s="28"/>
      <c r="F4" s="28"/>
      <c r="G4" s="28"/>
      <c r="H4" s="28"/>
    </row>
    <row r="5" spans="1:8" ht="15.75" customHeight="1">
      <c r="A5" s="30" t="s">
        <v>46</v>
      </c>
      <c r="B5" s="30" t="s">
        <v>47</v>
      </c>
      <c r="C5" s="31" t="s">
        <v>48</v>
      </c>
      <c r="D5" s="32" t="s">
        <v>49</v>
      </c>
      <c r="E5" s="30" t="s">
        <v>50</v>
      </c>
      <c r="F5" s="32" t="s">
        <v>49</v>
      </c>
      <c r="G5" s="31" t="s">
        <v>51</v>
      </c>
      <c r="H5" s="32" t="s">
        <v>49</v>
      </c>
    </row>
    <row r="6" spans="1:8" ht="18" customHeight="1">
      <c r="A6" s="20" t="s">
        <v>52</v>
      </c>
      <c r="B6" s="33">
        <f>SUM(B37:B38)</f>
        <v>145.091</v>
      </c>
      <c r="C6" s="20" t="s">
        <v>52</v>
      </c>
      <c r="D6" s="33">
        <f>SUM(D37:D38)</f>
        <v>145.09099999999998</v>
      </c>
      <c r="E6" s="20" t="s">
        <v>52</v>
      </c>
      <c r="F6" s="33">
        <f>SUM(F37:F38)</f>
        <v>145.091</v>
      </c>
      <c r="G6" s="20" t="s">
        <v>52</v>
      </c>
      <c r="H6" s="33">
        <f>SUM(H37:H38)</f>
        <v>145.091</v>
      </c>
    </row>
    <row r="7" spans="1:8" ht="15.75" customHeight="1">
      <c r="A7" s="34" t="s">
        <v>53</v>
      </c>
      <c r="B7" s="33">
        <v>145.091</v>
      </c>
      <c r="C7" s="35" t="s">
        <v>54</v>
      </c>
      <c r="D7" s="36">
        <v>0</v>
      </c>
      <c r="E7" s="14" t="s">
        <v>55</v>
      </c>
      <c r="F7" s="36">
        <v>142.401</v>
      </c>
      <c r="G7" s="37" t="s">
        <v>56</v>
      </c>
      <c r="H7" s="36">
        <v>145.091</v>
      </c>
    </row>
    <row r="8" spans="1:8" ht="15.75" customHeight="1">
      <c r="A8" s="20" t="s">
        <v>57</v>
      </c>
      <c r="B8" s="36">
        <v>145.091</v>
      </c>
      <c r="C8" s="35" t="s">
        <v>58</v>
      </c>
      <c r="D8" s="36">
        <v>0</v>
      </c>
      <c r="E8" s="14" t="s">
        <v>59</v>
      </c>
      <c r="F8" s="36">
        <v>2.6</v>
      </c>
      <c r="G8" s="38" t="s">
        <v>60</v>
      </c>
      <c r="H8" s="36">
        <v>142.401</v>
      </c>
    </row>
    <row r="9" spans="1:8" ht="15.75" customHeight="1">
      <c r="A9" s="20" t="s">
        <v>61</v>
      </c>
      <c r="B9" s="36">
        <v>0</v>
      </c>
      <c r="C9" s="35" t="s">
        <v>62</v>
      </c>
      <c r="D9" s="36">
        <v>0</v>
      </c>
      <c r="E9" s="14" t="s">
        <v>63</v>
      </c>
      <c r="F9" s="36">
        <v>0</v>
      </c>
      <c r="G9" s="38" t="s">
        <v>64</v>
      </c>
      <c r="H9" s="36">
        <v>2.6</v>
      </c>
    </row>
    <row r="10" spans="1:8" ht="15.75" customHeight="1">
      <c r="A10" s="20" t="s">
        <v>65</v>
      </c>
      <c r="B10" s="36">
        <v>0</v>
      </c>
      <c r="C10" s="35" t="s">
        <v>66</v>
      </c>
      <c r="D10" s="36">
        <v>0</v>
      </c>
      <c r="E10" s="14" t="s">
        <v>67</v>
      </c>
      <c r="F10" s="36">
        <v>0</v>
      </c>
      <c r="G10" s="38" t="s">
        <v>68</v>
      </c>
      <c r="H10" s="36">
        <v>0.09</v>
      </c>
    </row>
    <row r="11" spans="1:8" ht="15.75" customHeight="1">
      <c r="A11" s="20" t="s">
        <v>69</v>
      </c>
      <c r="B11" s="39"/>
      <c r="C11" s="35" t="s">
        <v>70</v>
      </c>
      <c r="D11" s="36">
        <v>0</v>
      </c>
      <c r="E11" s="14" t="s">
        <v>71</v>
      </c>
      <c r="F11" s="36">
        <v>0</v>
      </c>
      <c r="G11" s="37" t="s">
        <v>72</v>
      </c>
      <c r="H11" s="36">
        <v>0</v>
      </c>
    </row>
    <row r="12" spans="1:8" ht="15.75" customHeight="1">
      <c r="A12" s="20" t="s">
        <v>73</v>
      </c>
      <c r="B12" s="36"/>
      <c r="C12" s="35" t="s">
        <v>74</v>
      </c>
      <c r="D12" s="36">
        <v>0</v>
      </c>
      <c r="E12" s="14" t="s">
        <v>75</v>
      </c>
      <c r="F12" s="36">
        <v>0</v>
      </c>
      <c r="G12" s="37" t="s">
        <v>76</v>
      </c>
      <c r="H12" s="36">
        <v>0</v>
      </c>
    </row>
    <row r="13" spans="1:8" ht="15.75" customHeight="1">
      <c r="A13" s="20" t="s">
        <v>77</v>
      </c>
      <c r="B13" s="36">
        <v>0</v>
      </c>
      <c r="C13" s="35" t="s">
        <v>78</v>
      </c>
      <c r="D13" s="36">
        <v>0</v>
      </c>
      <c r="E13" s="14" t="s">
        <v>79</v>
      </c>
      <c r="F13" s="36">
        <v>0</v>
      </c>
      <c r="G13" s="38" t="s">
        <v>80</v>
      </c>
      <c r="H13" s="36">
        <v>0</v>
      </c>
    </row>
    <row r="14" spans="1:8" ht="15.75" customHeight="1">
      <c r="A14" s="20" t="s">
        <v>81</v>
      </c>
      <c r="B14" s="36">
        <v>0</v>
      </c>
      <c r="C14" s="35" t="s">
        <v>82</v>
      </c>
      <c r="D14" s="36">
        <v>22.979</v>
      </c>
      <c r="E14" s="14" t="s">
        <v>83</v>
      </c>
      <c r="F14" s="36">
        <v>0</v>
      </c>
      <c r="G14" s="37" t="s">
        <v>84</v>
      </c>
      <c r="H14" s="36">
        <v>0</v>
      </c>
    </row>
    <row r="15" spans="1:8" ht="15.75" customHeight="1">
      <c r="A15" s="20" t="s">
        <v>85</v>
      </c>
      <c r="B15" s="36"/>
      <c r="C15" s="35" t="s">
        <v>86</v>
      </c>
      <c r="D15" s="36">
        <v>0</v>
      </c>
      <c r="E15" s="14" t="s">
        <v>87</v>
      </c>
      <c r="F15" s="36">
        <v>0.09</v>
      </c>
      <c r="G15" s="37" t="s">
        <v>88</v>
      </c>
      <c r="H15" s="36">
        <v>0</v>
      </c>
    </row>
    <row r="16" spans="1:8" ht="15.75" customHeight="1">
      <c r="A16" s="20" t="s">
        <v>89</v>
      </c>
      <c r="B16" s="36">
        <v>0</v>
      </c>
      <c r="C16" s="35" t="s">
        <v>90</v>
      </c>
      <c r="D16" s="36">
        <v>7.218</v>
      </c>
      <c r="E16" s="14" t="s">
        <v>91</v>
      </c>
      <c r="F16" s="36">
        <v>0</v>
      </c>
      <c r="G16" s="37" t="s">
        <v>92</v>
      </c>
      <c r="H16" s="36">
        <v>0</v>
      </c>
    </row>
    <row r="17" spans="1:8" ht="18" customHeight="1">
      <c r="A17" s="34"/>
      <c r="B17" s="40"/>
      <c r="C17" s="20" t="s">
        <v>93</v>
      </c>
      <c r="D17" s="36">
        <v>0</v>
      </c>
      <c r="E17" s="14" t="s">
        <v>94</v>
      </c>
      <c r="F17" s="36">
        <v>0</v>
      </c>
      <c r="G17" s="37" t="s">
        <v>95</v>
      </c>
      <c r="H17" s="36">
        <v>0</v>
      </c>
    </row>
    <row r="18" spans="1:8" ht="15.75" customHeight="1">
      <c r="A18" s="19"/>
      <c r="B18" s="36"/>
      <c r="C18" s="35" t="s">
        <v>96</v>
      </c>
      <c r="D18" s="36">
        <v>0</v>
      </c>
      <c r="E18" s="14" t="s">
        <v>97</v>
      </c>
      <c r="F18" s="36"/>
      <c r="G18" s="20" t="s">
        <v>98</v>
      </c>
      <c r="H18" s="36">
        <v>0</v>
      </c>
    </row>
    <row r="19" spans="1:8" ht="15.75" customHeight="1">
      <c r="A19" s="19"/>
      <c r="B19" s="36"/>
      <c r="C19" s="35" t="s">
        <v>99</v>
      </c>
      <c r="D19" s="36">
        <v>0</v>
      </c>
      <c r="E19" s="14" t="s">
        <v>100</v>
      </c>
      <c r="F19" s="36"/>
      <c r="G19" s="20" t="s">
        <v>101</v>
      </c>
      <c r="H19" s="36">
        <v>0</v>
      </c>
    </row>
    <row r="20" spans="1:8" ht="15.75" customHeight="1">
      <c r="A20" s="19"/>
      <c r="B20" s="36"/>
      <c r="C20" s="41" t="s">
        <v>102</v>
      </c>
      <c r="D20" s="36">
        <v>104.86</v>
      </c>
      <c r="E20" s="14" t="s">
        <v>103</v>
      </c>
      <c r="F20" s="36"/>
      <c r="G20" s="20" t="s">
        <v>104</v>
      </c>
      <c r="H20" s="36">
        <v>0</v>
      </c>
    </row>
    <row r="21" spans="1:8" ht="15.75" customHeight="1">
      <c r="A21" s="19"/>
      <c r="B21" s="36"/>
      <c r="C21" s="35" t="s">
        <v>105</v>
      </c>
      <c r="D21" s="36">
        <v>0</v>
      </c>
      <c r="E21" s="14" t="s">
        <v>106</v>
      </c>
      <c r="F21" s="36">
        <v>0</v>
      </c>
      <c r="G21" s="37" t="s">
        <v>107</v>
      </c>
      <c r="H21" s="36">
        <v>0</v>
      </c>
    </row>
    <row r="22" spans="1:8" ht="15.75" customHeight="1">
      <c r="A22" s="19"/>
      <c r="B22" s="36"/>
      <c r="C22" s="35" t="s">
        <v>108</v>
      </c>
      <c r="D22" s="36">
        <v>0</v>
      </c>
      <c r="E22" s="42"/>
      <c r="F22" s="40"/>
      <c r="G22" s="19"/>
      <c r="H22" s="40"/>
    </row>
    <row r="23" spans="1:8" ht="15.75" customHeight="1">
      <c r="A23" s="19"/>
      <c r="B23" s="36"/>
      <c r="C23" s="35" t="s">
        <v>109</v>
      </c>
      <c r="D23" s="36">
        <v>0</v>
      </c>
      <c r="E23" s="42"/>
      <c r="F23" s="36"/>
      <c r="G23" s="19"/>
      <c r="H23" s="36"/>
    </row>
    <row r="24" spans="1:8" ht="18" customHeight="1">
      <c r="A24" s="19"/>
      <c r="B24" s="36"/>
      <c r="C24" s="35" t="s">
        <v>110</v>
      </c>
      <c r="D24" s="36">
        <v>0</v>
      </c>
      <c r="E24" s="42"/>
      <c r="F24" s="36"/>
      <c r="G24" s="19"/>
      <c r="H24" s="36"/>
    </row>
    <row r="25" spans="1:8" ht="15.75" customHeight="1">
      <c r="A25" s="20"/>
      <c r="B25" s="36"/>
      <c r="C25" s="35" t="s">
        <v>111</v>
      </c>
      <c r="D25" s="36">
        <v>0</v>
      </c>
      <c r="E25" s="42"/>
      <c r="F25" s="36"/>
      <c r="G25" s="19"/>
      <c r="H25" s="36"/>
    </row>
    <row r="26" spans="1:8" ht="15.75" customHeight="1">
      <c r="A26" s="20"/>
      <c r="B26" s="36"/>
      <c r="C26" s="20" t="s">
        <v>112</v>
      </c>
      <c r="D26" s="36">
        <v>10.034</v>
      </c>
      <c r="E26" s="42"/>
      <c r="F26" s="36"/>
      <c r="G26" s="19"/>
      <c r="H26" s="36"/>
    </row>
    <row r="27" spans="1:8" ht="15.75" customHeight="1">
      <c r="A27" s="20"/>
      <c r="B27" s="36"/>
      <c r="C27" s="35" t="s">
        <v>113</v>
      </c>
      <c r="D27" s="36">
        <v>0</v>
      </c>
      <c r="E27" s="42"/>
      <c r="F27" s="36"/>
      <c r="G27" s="19"/>
      <c r="H27" s="36"/>
    </row>
    <row r="28" spans="1:8" ht="18" customHeight="1">
      <c r="A28" s="20"/>
      <c r="B28" s="36"/>
      <c r="C28" s="35" t="s">
        <v>114</v>
      </c>
      <c r="D28" s="36">
        <v>0</v>
      </c>
      <c r="E28" s="42"/>
      <c r="F28" s="36"/>
      <c r="G28" s="19"/>
      <c r="H28" s="36"/>
    </row>
    <row r="29" spans="1:8" ht="18" customHeight="1">
      <c r="A29" s="20"/>
      <c r="B29" s="36"/>
      <c r="C29" s="35" t="s">
        <v>115</v>
      </c>
      <c r="D29" s="36">
        <v>0</v>
      </c>
      <c r="E29" s="42"/>
      <c r="F29" s="36"/>
      <c r="G29" s="19"/>
      <c r="H29" s="36"/>
    </row>
    <row r="30" spans="1:8" ht="15.75" customHeight="1">
      <c r="A30" s="20"/>
      <c r="B30" s="36"/>
      <c r="C30" s="35" t="s">
        <v>116</v>
      </c>
      <c r="D30" s="36">
        <v>0</v>
      </c>
      <c r="E30" s="42"/>
      <c r="F30" s="36"/>
      <c r="G30" s="19"/>
      <c r="H30" s="36"/>
    </row>
    <row r="31" spans="1:8" ht="15.75" customHeight="1">
      <c r="A31" s="20"/>
      <c r="B31" s="36"/>
      <c r="C31" s="35" t="s">
        <v>117</v>
      </c>
      <c r="D31" s="36">
        <v>0</v>
      </c>
      <c r="E31" s="42"/>
      <c r="F31" s="36"/>
      <c r="G31" s="19"/>
      <c r="H31" s="36"/>
    </row>
    <row r="32" spans="1:8" ht="15.75" customHeight="1">
      <c r="A32" s="20"/>
      <c r="B32" s="36"/>
      <c r="C32" s="35" t="s">
        <v>118</v>
      </c>
      <c r="D32" s="36">
        <v>0</v>
      </c>
      <c r="E32" s="42"/>
      <c r="F32" s="36"/>
      <c r="G32" s="14"/>
      <c r="H32" s="36"/>
    </row>
    <row r="33" spans="1:8" ht="18" customHeight="1">
      <c r="A33" s="20"/>
      <c r="B33" s="36"/>
      <c r="C33" s="35" t="s">
        <v>119</v>
      </c>
      <c r="D33" s="36">
        <v>0</v>
      </c>
      <c r="E33" s="42"/>
      <c r="F33" s="36"/>
      <c r="G33" s="14"/>
      <c r="H33" s="36"/>
    </row>
    <row r="34" spans="1:8" ht="18" customHeight="1">
      <c r="A34" s="20"/>
      <c r="B34" s="36"/>
      <c r="C34" s="35" t="s">
        <v>120</v>
      </c>
      <c r="D34" s="36">
        <v>0</v>
      </c>
      <c r="E34" s="42"/>
      <c r="F34" s="36"/>
      <c r="G34" s="14"/>
      <c r="H34" s="36"/>
    </row>
    <row r="35" spans="1:8" ht="18" customHeight="1">
      <c r="A35" s="20"/>
      <c r="B35" s="36"/>
      <c r="C35" s="43" t="s">
        <v>121</v>
      </c>
      <c r="D35" s="36">
        <v>0</v>
      </c>
      <c r="E35" s="42"/>
      <c r="F35" s="36"/>
      <c r="G35" s="14"/>
      <c r="H35" s="36"/>
    </row>
    <row r="36" spans="1:8" ht="18" customHeight="1">
      <c r="A36" s="20"/>
      <c r="B36" s="36"/>
      <c r="C36" s="35"/>
      <c r="D36" s="39"/>
      <c r="E36" s="36"/>
      <c r="F36" s="36"/>
      <c r="G36" s="14"/>
      <c r="H36" s="36"/>
    </row>
    <row r="37" spans="1:8" ht="18" customHeight="1">
      <c r="A37" s="30" t="s">
        <v>122</v>
      </c>
      <c r="B37" s="33">
        <f>SUM(B7,B12:B16)</f>
        <v>145.091</v>
      </c>
      <c r="C37" s="44" t="s">
        <v>123</v>
      </c>
      <c r="D37" s="36">
        <f>SUM(D7:D35)</f>
        <v>145.09099999999998</v>
      </c>
      <c r="E37" s="44" t="s">
        <v>123</v>
      </c>
      <c r="F37" s="36">
        <f>SUM(F7:F21)</f>
        <v>145.091</v>
      </c>
      <c r="G37" s="44" t="s">
        <v>123</v>
      </c>
      <c r="H37" s="39">
        <f>SUM(H7,H12)</f>
        <v>145.091</v>
      </c>
    </row>
    <row r="38" spans="1:8" ht="18" customHeight="1">
      <c r="A38" s="34" t="s">
        <v>124</v>
      </c>
      <c r="B38" s="36">
        <v>0</v>
      </c>
      <c r="C38" s="35" t="s">
        <v>125</v>
      </c>
      <c r="D38" s="39"/>
      <c r="E38" s="35" t="s">
        <v>125</v>
      </c>
      <c r="F38" s="19"/>
      <c r="G38" s="14" t="s">
        <v>126</v>
      </c>
      <c r="H38" s="19"/>
    </row>
    <row r="39" spans="1:8" ht="18" customHeight="1">
      <c r="A39" s="19"/>
      <c r="B39" s="40"/>
      <c r="C39" s="35"/>
      <c r="D39" s="39"/>
      <c r="E39" s="36"/>
      <c r="F39" s="36"/>
      <c r="G39" s="14"/>
      <c r="H39" s="36"/>
    </row>
    <row r="40" spans="1:8" ht="18" customHeight="1">
      <c r="A40" s="20"/>
      <c r="B40" s="36"/>
      <c r="C40" s="35"/>
      <c r="D40" s="39"/>
      <c r="E40" s="36"/>
      <c r="F40" s="36"/>
      <c r="G40" s="14"/>
      <c r="H40" s="36"/>
    </row>
    <row r="41" spans="1:8" ht="15.75" customHeight="1">
      <c r="A41" s="30" t="s">
        <v>127</v>
      </c>
      <c r="B41" s="36">
        <f>SUM(B37:B38)</f>
        <v>145.091</v>
      </c>
      <c r="C41" s="44" t="s">
        <v>128</v>
      </c>
      <c r="D41" s="36">
        <f>SUM(D37:D38)</f>
        <v>145.09099999999998</v>
      </c>
      <c r="E41" s="44" t="s">
        <v>128</v>
      </c>
      <c r="F41" s="36">
        <f>SUM(F37:F38)</f>
        <v>145.091</v>
      </c>
      <c r="G41" s="30" t="s">
        <v>129</v>
      </c>
      <c r="H41" s="36">
        <f>SUM(H37:H38)</f>
        <v>145.091</v>
      </c>
    </row>
    <row r="42" ht="18" customHeight="1"/>
    <row r="43" ht="18" customHeight="1"/>
  </sheetData>
  <mergeCells count="1">
    <mergeCell ref="A2:H2"/>
  </mergeCells>
  <printOptions horizontalCentered="1"/>
  <pageMargins left="0.6297823481672392" right="0.23608160769845557" top="0.259689763775022" bottom="0.3200988600573202" header="0" footer="0"/>
  <pageSetup firstPageNumber="1" useFirstPageNumber="1"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8" customHeight="1"/>
  <cols>
    <col min="1" max="1" width="12.16015625" style="45" customWidth="1"/>
    <col min="2" max="2" width="37.66015625" style="46" customWidth="1"/>
    <col min="3" max="3" width="20.16015625" style="47" customWidth="1"/>
    <col min="4" max="4" width="14.16015625" style="47" customWidth="1"/>
    <col min="5" max="5" width="12.16015625" style="47" customWidth="1"/>
    <col min="6" max="6" width="11.5" style="47" customWidth="1"/>
    <col min="7" max="7" width="11.66015625" style="0" customWidth="1"/>
    <col min="8" max="8" width="10.5" style="0" customWidth="1"/>
    <col min="9" max="11" width="10" style="0" customWidth="1"/>
    <col min="12" max="12" width="11.16015625" style="21" customWidth="1"/>
    <col min="13" max="13" width="12.66015625" style="21" customWidth="1"/>
    <col min="14" max="237" width="6.66015625" style="21" customWidth="1"/>
    <col min="238" max="239" width="6.83203125" style="1" customWidth="1"/>
    <col min="240" max="16384" width="6.83203125" style="0" customWidth="1"/>
  </cols>
  <sheetData>
    <row r="1" spans="1:6" ht="18" customHeight="1">
      <c r="A1" s="48" t="s">
        <v>130</v>
      </c>
      <c r="B1" s="49"/>
      <c r="C1" s="50"/>
      <c r="D1" s="50"/>
      <c r="E1" s="50"/>
      <c r="F1" s="50"/>
    </row>
    <row r="2" spans="1:13" ht="30" customHeight="1">
      <c r="A2" s="25" t="s">
        <v>131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8" customHeight="1">
      <c r="A3" s="25"/>
      <c r="B3" s="25"/>
      <c r="C3" s="25"/>
      <c r="D3" s="25"/>
      <c r="E3" s="25"/>
      <c r="F3" s="25"/>
      <c r="L3" s="25"/>
      <c r="M3" s="51" t="s">
        <v>132</v>
      </c>
    </row>
    <row r="4" spans="1:13" ht="15.75" customHeight="1">
      <c r="A4" s="52" t="s">
        <v>133</v>
      </c>
      <c r="B4" s="53" t="s">
        <v>134</v>
      </c>
      <c r="C4" s="54" t="s">
        <v>135</v>
      </c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8" customHeight="1">
      <c r="A5" s="52"/>
      <c r="B5" s="55"/>
      <c r="C5" s="56" t="s">
        <v>136</v>
      </c>
      <c r="D5" s="57" t="s">
        <v>137</v>
      </c>
      <c r="E5" s="58" t="s">
        <v>138</v>
      </c>
      <c r="F5" s="58" t="s">
        <v>139</v>
      </c>
      <c r="G5" s="59" t="s">
        <v>140</v>
      </c>
      <c r="H5" s="59" t="s">
        <v>141</v>
      </c>
      <c r="I5" s="59" t="s">
        <v>142</v>
      </c>
      <c r="J5" s="59" t="s">
        <v>143</v>
      </c>
      <c r="K5" s="59" t="s">
        <v>144</v>
      </c>
      <c r="L5" s="59" t="s">
        <v>145</v>
      </c>
      <c r="M5" s="59" t="s">
        <v>146</v>
      </c>
    </row>
    <row r="6" spans="1:13" ht="29.25" customHeight="1">
      <c r="A6" s="52"/>
      <c r="B6" s="55"/>
      <c r="C6" s="60"/>
      <c r="D6" s="61"/>
      <c r="E6" s="62"/>
      <c r="F6" s="62"/>
      <c r="G6" s="55"/>
      <c r="H6" s="55"/>
      <c r="I6" s="55"/>
      <c r="J6" s="55"/>
      <c r="K6" s="55"/>
      <c r="L6" s="55"/>
      <c r="M6" s="55"/>
    </row>
    <row r="7" spans="1:13" ht="18.75" customHeight="1">
      <c r="A7" s="63" t="s">
        <v>147</v>
      </c>
      <c r="B7" s="64" t="s">
        <v>148</v>
      </c>
      <c r="C7" s="18">
        <v>1</v>
      </c>
      <c r="D7" s="63">
        <v>2</v>
      </c>
      <c r="E7" s="63">
        <v>3</v>
      </c>
      <c r="F7" s="63">
        <v>4</v>
      </c>
      <c r="G7" s="63">
        <v>5</v>
      </c>
      <c r="H7" s="63">
        <v>6</v>
      </c>
      <c r="I7" s="63">
        <v>7</v>
      </c>
      <c r="J7" s="63">
        <v>8</v>
      </c>
      <c r="K7" s="63">
        <v>9</v>
      </c>
      <c r="L7" s="63">
        <v>10</v>
      </c>
      <c r="M7" s="18">
        <v>11</v>
      </c>
    </row>
    <row r="8" spans="1:13" ht="21.75" customHeight="1">
      <c r="A8" s="65"/>
      <c r="B8" s="66" t="s">
        <v>149</v>
      </c>
      <c r="C8" s="36">
        <v>145.091</v>
      </c>
      <c r="D8" s="36">
        <v>145.091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</row>
    <row r="9" spans="1:237" ht="21.75" customHeight="1">
      <c r="A9" s="65"/>
      <c r="B9" s="66" t="s">
        <v>150</v>
      </c>
      <c r="C9" s="36">
        <v>145.091</v>
      </c>
      <c r="D9" s="36">
        <v>145.091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</row>
    <row r="10" spans="1:237" ht="21.75" customHeight="1">
      <c r="A10" s="65" t="s">
        <v>151</v>
      </c>
      <c r="B10" s="66" t="s">
        <v>152</v>
      </c>
      <c r="C10" s="36">
        <v>145.091</v>
      </c>
      <c r="D10" s="36">
        <v>145.091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</row>
    <row r="11" spans="1:237" ht="18" customHeight="1">
      <c r="A11" s="21"/>
      <c r="B11" s="21"/>
      <c r="C11" s="21"/>
      <c r="D11" s="21"/>
      <c r="E11" s="21"/>
      <c r="F11" s="21"/>
      <c r="G11" s="1"/>
      <c r="H11" s="1"/>
      <c r="I11" s="1"/>
      <c r="J11" s="1"/>
      <c r="K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</row>
    <row r="12" spans="1:237" ht="18" customHeight="1">
      <c r="A12" s="21"/>
      <c r="B12" s="21"/>
      <c r="C12" s="21"/>
      <c r="D12" s="21"/>
      <c r="E12" s="21"/>
      <c r="F12" s="21"/>
      <c r="G12" s="1"/>
      <c r="H12" s="1"/>
      <c r="I12" s="1"/>
      <c r="J12" s="1"/>
      <c r="K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</row>
    <row r="13" spans="1:237" ht="18" customHeight="1">
      <c r="A13" s="21"/>
      <c r="B13" s="21"/>
      <c r="C13" s="21"/>
      <c r="D13" s="21"/>
      <c r="E13" s="21"/>
      <c r="F13" s="21"/>
      <c r="G13" s="1"/>
      <c r="H13" s="1"/>
      <c r="I13" s="1"/>
      <c r="J13" s="1"/>
      <c r="K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</row>
    <row r="14" spans="1:237" ht="18" customHeight="1">
      <c r="A14" s="21"/>
      <c r="B14" s="21"/>
      <c r="C14" s="21"/>
      <c r="D14" s="21"/>
      <c r="E14" s="21"/>
      <c r="F14" s="21"/>
      <c r="G14" s="1"/>
      <c r="H14" s="1"/>
      <c r="I14" s="1"/>
      <c r="J14" s="1"/>
      <c r="K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</row>
    <row r="15" spans="1:237" ht="18" customHeight="1">
      <c r="A15" s="21"/>
      <c r="B15" s="21"/>
      <c r="C15" s="21"/>
      <c r="D15" s="21"/>
      <c r="E15" s="21"/>
      <c r="F15" s="21"/>
      <c r="G15" s="1"/>
      <c r="H15" s="1"/>
      <c r="I15" s="1"/>
      <c r="J15" s="1"/>
      <c r="K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</row>
    <row r="16" spans="1:237" ht="18" customHeight="1">
      <c r="A16" s="21"/>
      <c r="B16" s="21"/>
      <c r="C16" s="21"/>
      <c r="D16" s="21"/>
      <c r="E16" s="21"/>
      <c r="F16" s="2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</row>
    <row r="17" spans="1:237" ht="18" customHeight="1">
      <c r="A17" s="21"/>
      <c r="B17" s="21"/>
      <c r="C17" s="21"/>
      <c r="D17" s="21"/>
      <c r="E17" s="21"/>
      <c r="F17" s="2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</row>
    <row r="18" spans="1:237" ht="18" customHeight="1">
      <c r="A18" s="21"/>
      <c r="B18" s="21"/>
      <c r="C18" s="21"/>
      <c r="D18" s="21"/>
      <c r="E18" s="21"/>
      <c r="F18" s="2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</row>
    <row r="19" spans="1:237" ht="18" customHeight="1">
      <c r="A19" s="21"/>
      <c r="B19" s="21"/>
      <c r="C19" s="21"/>
      <c r="D19" s="21"/>
      <c r="E19" s="21"/>
      <c r="F19" s="2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</row>
    <row r="20" spans="1:237" ht="18" customHeight="1">
      <c r="A20" s="21"/>
      <c r="B20" s="21"/>
      <c r="C20" s="21"/>
      <c r="D20" s="21"/>
      <c r="E20" s="21"/>
      <c r="F20" s="2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</row>
    <row r="21" spans="1:237" ht="18" customHeight="1">
      <c r="A21" s="21"/>
      <c r="B21" s="21"/>
      <c r="C21" s="21"/>
      <c r="D21" s="21"/>
      <c r="E21" s="21"/>
      <c r="F21" s="2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</row>
    <row r="22" spans="1:237" ht="18" customHeight="1">
      <c r="A22" s="21"/>
      <c r="B22" s="21"/>
      <c r="C22" s="21"/>
      <c r="D22" s="21"/>
      <c r="E22" s="21"/>
      <c r="F22" s="2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</row>
    <row r="23" spans="1:237" ht="18" customHeight="1">
      <c r="A23" s="21"/>
      <c r="B23" s="21"/>
      <c r="C23" s="21"/>
      <c r="D23" s="21"/>
      <c r="E23" s="21"/>
      <c r="F23" s="2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</row>
  </sheetData>
  <mergeCells count="15">
    <mergeCell ref="M5:M6"/>
    <mergeCell ref="A4:A6"/>
    <mergeCell ref="B4:B6"/>
    <mergeCell ref="L5:L6"/>
    <mergeCell ref="C5:C6"/>
    <mergeCell ref="D5:D6"/>
    <mergeCell ref="G5:G6"/>
    <mergeCell ref="E5:E6"/>
    <mergeCell ref="F5:F6"/>
    <mergeCell ref="H5:H6"/>
    <mergeCell ref="I5:I6"/>
    <mergeCell ref="J5:J6"/>
    <mergeCell ref="K5:K6"/>
    <mergeCell ref="C4:M4"/>
    <mergeCell ref="A2:M2"/>
  </mergeCells>
  <printOptions horizontalCentered="1"/>
  <pageMargins left="0.5902039723133478" right="0.5902039723133478" top="0.7874015748031497" bottom="0.7082447761625756" header="0" footer="0"/>
  <pageSetup firstPageNumber="1" useFirstPageNumber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2.75" customHeight="1"/>
  <cols>
    <col min="1" max="1" width="12.16015625" style="0" customWidth="1"/>
    <col min="2" max="2" width="37.66015625" style="0" customWidth="1"/>
    <col min="3" max="3" width="20.16015625" style="0" customWidth="1"/>
    <col min="4" max="4" width="14.16015625" style="0" customWidth="1"/>
    <col min="5" max="5" width="12.16015625" style="0" customWidth="1"/>
    <col min="6" max="6" width="11.5" style="0" customWidth="1"/>
    <col min="7" max="7" width="11.66015625" style="0" customWidth="1"/>
    <col min="8" max="8" width="10.5" style="0" customWidth="1"/>
    <col min="9" max="11" width="10" style="0" customWidth="1"/>
    <col min="12" max="12" width="11.16015625" style="0" customWidth="1"/>
    <col min="13" max="13" width="12.66015625" style="0" customWidth="1"/>
    <col min="14" max="237" width="6.66015625" style="0" customWidth="1"/>
    <col min="238" max="16384" width="9.16015625" style="0" customWidth="1"/>
  </cols>
  <sheetData>
    <row r="1" spans="1:237" ht="18" customHeight="1">
      <c r="A1" s="48" t="s">
        <v>130</v>
      </c>
      <c r="B1" s="49"/>
      <c r="C1" s="50"/>
      <c r="D1" s="50"/>
      <c r="E1" s="50"/>
      <c r="F1" s="50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</row>
    <row r="2" spans="1:237" ht="30" customHeight="1">
      <c r="A2" s="25" t="s">
        <v>153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</row>
    <row r="3" spans="1:237" ht="18" customHeight="1">
      <c r="A3" s="25"/>
      <c r="B3" s="25"/>
      <c r="C3" s="25"/>
      <c r="D3" s="25"/>
      <c r="E3" s="25"/>
      <c r="F3" s="25"/>
      <c r="L3" s="25"/>
      <c r="M3" s="51" t="s">
        <v>132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</row>
    <row r="4" spans="1:237" ht="15.75" customHeight="1">
      <c r="A4" s="52" t="s">
        <v>133</v>
      </c>
      <c r="B4" s="53" t="s">
        <v>134</v>
      </c>
      <c r="C4" s="54" t="s">
        <v>135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</row>
    <row r="5" spans="1:237" ht="18" customHeight="1">
      <c r="A5" s="52"/>
      <c r="B5" s="55"/>
      <c r="C5" s="56" t="s">
        <v>136</v>
      </c>
      <c r="D5" s="57" t="s">
        <v>137</v>
      </c>
      <c r="E5" s="58" t="s">
        <v>138</v>
      </c>
      <c r="F5" s="58" t="s">
        <v>139</v>
      </c>
      <c r="G5" s="59" t="s">
        <v>140</v>
      </c>
      <c r="H5" s="59" t="s">
        <v>141</v>
      </c>
      <c r="I5" s="59" t="s">
        <v>142</v>
      </c>
      <c r="J5" s="59" t="s">
        <v>143</v>
      </c>
      <c r="K5" s="59" t="s">
        <v>144</v>
      </c>
      <c r="L5" s="59" t="s">
        <v>145</v>
      </c>
      <c r="M5" s="59" t="s">
        <v>146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</row>
    <row r="6" spans="1:237" ht="29.25" customHeight="1">
      <c r="A6" s="52"/>
      <c r="B6" s="55"/>
      <c r="C6" s="60"/>
      <c r="D6" s="61"/>
      <c r="E6" s="62"/>
      <c r="F6" s="62"/>
      <c r="G6" s="55"/>
      <c r="H6" s="55"/>
      <c r="I6" s="55"/>
      <c r="J6" s="55"/>
      <c r="K6" s="55"/>
      <c r="L6" s="55"/>
      <c r="M6" s="55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</row>
    <row r="7" spans="1:237" ht="18.75" customHeight="1">
      <c r="A7" s="63" t="s">
        <v>147</v>
      </c>
      <c r="B7" s="64" t="s">
        <v>148</v>
      </c>
      <c r="C7" s="18">
        <v>1</v>
      </c>
      <c r="D7" s="63">
        <v>2</v>
      </c>
      <c r="E7" s="63">
        <v>3</v>
      </c>
      <c r="F7" s="63">
        <v>4</v>
      </c>
      <c r="G7" s="63">
        <v>5</v>
      </c>
      <c r="H7" s="63">
        <v>6</v>
      </c>
      <c r="I7" s="63">
        <v>7</v>
      </c>
      <c r="J7" s="63">
        <v>8</v>
      </c>
      <c r="K7" s="63">
        <v>9</v>
      </c>
      <c r="L7" s="63">
        <v>10</v>
      </c>
      <c r="M7" s="18">
        <v>11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</row>
    <row r="8" spans="1:237" ht="21.75" customHeight="1">
      <c r="A8" s="65"/>
      <c r="B8" s="66" t="s">
        <v>149</v>
      </c>
      <c r="C8" s="36">
        <v>145.091</v>
      </c>
      <c r="D8" s="36">
        <v>145.091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</row>
    <row r="9" spans="1:237" ht="21.75" customHeight="1">
      <c r="A9" s="65"/>
      <c r="B9" s="66" t="s">
        <v>150</v>
      </c>
      <c r="C9" s="36">
        <v>145.091</v>
      </c>
      <c r="D9" s="36">
        <v>145.091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</row>
    <row r="10" spans="1:237" ht="21.75" customHeight="1">
      <c r="A10" s="65" t="s">
        <v>151</v>
      </c>
      <c r="B10" s="66" t="s">
        <v>152</v>
      </c>
      <c r="C10" s="36">
        <v>145.091</v>
      </c>
      <c r="D10" s="36">
        <v>145.091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</row>
    <row r="11" spans="1:237" ht="18" customHeight="1">
      <c r="A11" s="21"/>
      <c r="B11" s="21"/>
      <c r="C11" s="21"/>
      <c r="D11" s="21"/>
      <c r="E11" s="21"/>
      <c r="F11" s="21"/>
      <c r="G11" s="1"/>
      <c r="H11" s="1"/>
      <c r="I11" s="1"/>
      <c r="J11" s="1"/>
      <c r="K11" s="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</row>
    <row r="12" spans="1:237" ht="18" customHeight="1">
      <c r="A12" s="21"/>
      <c r="B12" s="21"/>
      <c r="C12" s="21"/>
      <c r="D12" s="21"/>
      <c r="E12" s="21"/>
      <c r="F12" s="21"/>
      <c r="G12" s="1"/>
      <c r="H12" s="1"/>
      <c r="I12" s="1"/>
      <c r="J12" s="1"/>
      <c r="K12" s="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</row>
    <row r="13" spans="1:237" ht="18" customHeight="1">
      <c r="A13" s="21"/>
      <c r="B13" s="21"/>
      <c r="C13" s="21"/>
      <c r="D13" s="21"/>
      <c r="E13" s="21"/>
      <c r="F13" s="21"/>
      <c r="G13" s="1"/>
      <c r="H13" s="1"/>
      <c r="I13" s="1"/>
      <c r="J13" s="1"/>
      <c r="K13" s="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</row>
    <row r="14" spans="1:237" ht="18" customHeight="1">
      <c r="A14" s="21"/>
      <c r="B14" s="21"/>
      <c r="C14" s="21"/>
      <c r="D14" s="21"/>
      <c r="E14" s="21"/>
      <c r="F14" s="21"/>
      <c r="G14" s="1"/>
      <c r="H14" s="1"/>
      <c r="I14" s="1"/>
      <c r="J14" s="1"/>
      <c r="K14" s="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</row>
    <row r="15" spans="1:237" ht="18" customHeight="1">
      <c r="A15" s="21"/>
      <c r="B15" s="21"/>
      <c r="C15" s="21"/>
      <c r="D15" s="21"/>
      <c r="E15" s="21"/>
      <c r="F15" s="21"/>
      <c r="G15" s="1"/>
      <c r="H15" s="1"/>
      <c r="I15" s="1"/>
      <c r="J15" s="1"/>
      <c r="K15" s="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</row>
    <row r="16" spans="1:237" ht="18" customHeight="1">
      <c r="A16" s="21"/>
      <c r="B16" s="21"/>
      <c r="C16" s="21"/>
      <c r="D16" s="21"/>
      <c r="E16" s="21"/>
      <c r="F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</row>
    <row r="17" spans="1:237" ht="18" customHeight="1">
      <c r="A17" s="21"/>
      <c r="B17" s="21"/>
      <c r="C17" s="21"/>
      <c r="D17" s="21"/>
      <c r="E17" s="21"/>
      <c r="F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</row>
    <row r="18" spans="1:237" ht="18" customHeight="1">
      <c r="A18" s="21"/>
      <c r="B18" s="21"/>
      <c r="C18" s="21"/>
      <c r="D18" s="21"/>
      <c r="E18" s="21"/>
      <c r="F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</row>
    <row r="19" spans="1:237" ht="18" customHeight="1">
      <c r="A19" s="21"/>
      <c r="B19" s="21"/>
      <c r="C19" s="21"/>
      <c r="D19" s="21"/>
      <c r="E19" s="21"/>
      <c r="F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</row>
    <row r="20" spans="1:237" ht="18" customHeight="1">
      <c r="A20" s="21"/>
      <c r="B20" s="21"/>
      <c r="C20" s="21"/>
      <c r="D20" s="21"/>
      <c r="E20" s="21"/>
      <c r="F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</row>
    <row r="21" spans="1:237" ht="18" customHeight="1">
      <c r="A21" s="21"/>
      <c r="B21" s="21"/>
      <c r="C21" s="21"/>
      <c r="D21" s="21"/>
      <c r="E21" s="21"/>
      <c r="F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</row>
    <row r="22" spans="1:237" ht="18" customHeight="1">
      <c r="A22" s="21"/>
      <c r="B22" s="21"/>
      <c r="C22" s="21"/>
      <c r="D22" s="21"/>
      <c r="E22" s="21"/>
      <c r="F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</row>
    <row r="23" spans="1:237" ht="18" customHeight="1">
      <c r="A23" s="21"/>
      <c r="B23" s="21"/>
      <c r="C23" s="21"/>
      <c r="D23" s="21"/>
      <c r="E23" s="21"/>
      <c r="F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</row>
  </sheetData>
  <mergeCells count="15">
    <mergeCell ref="M5:M6"/>
    <mergeCell ref="A4:A6"/>
    <mergeCell ref="B4:B6"/>
    <mergeCell ref="L5:L6"/>
    <mergeCell ref="C5:C6"/>
    <mergeCell ref="D5:D6"/>
    <mergeCell ref="G5:G6"/>
    <mergeCell ref="E5:E6"/>
    <mergeCell ref="F5:F6"/>
    <mergeCell ref="H5:H6"/>
    <mergeCell ref="I5:I6"/>
    <mergeCell ref="J5:J6"/>
    <mergeCell ref="K5:K6"/>
    <mergeCell ref="C4:M4"/>
    <mergeCell ref="A2:M2"/>
  </mergeCells>
  <printOptions horizontalCentered="1"/>
  <pageMargins left="0.5902039723133478" right="0.5902039723133478" top="0.7874015748031497" bottom="0.7082447761625756" header="0" footer="0"/>
  <pageSetup firstPageNumber="1" useFirstPageNumber="1"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showZeros="0" defaultGridColor="0" zoomScaleSheetLayoutView="100" colorId="23" workbookViewId="0" topLeftCell="C1">
      <selection activeCell="A1" sqref="A1"/>
    </sheetView>
  </sheetViews>
  <sheetFormatPr defaultColWidth="9.33203125" defaultRowHeight="12.75" customHeight="1"/>
  <cols>
    <col min="1" max="1" width="28.83203125" style="0" customWidth="1"/>
    <col min="2" max="2" width="18.66015625" style="0" customWidth="1"/>
    <col min="3" max="3" width="29.16015625" style="0" customWidth="1"/>
    <col min="4" max="4" width="17" style="0" customWidth="1"/>
    <col min="5" max="5" width="28.5" style="0" customWidth="1"/>
    <col min="6" max="6" width="13.16015625" style="0" customWidth="1"/>
    <col min="7" max="7" width="34.5" style="0" customWidth="1"/>
    <col min="8" max="8" width="17" style="0" customWidth="1"/>
    <col min="9" max="9" width="6.66015625" style="0" customWidth="1"/>
    <col min="10" max="16384" width="9.16015625" style="0" customWidth="1"/>
  </cols>
  <sheetData>
    <row r="1" spans="1:9" ht="15" customHeight="1">
      <c r="A1" s="23" t="s">
        <v>154</v>
      </c>
      <c r="B1" s="24"/>
      <c r="C1" s="24"/>
      <c r="D1" s="24"/>
      <c r="E1" s="24"/>
      <c r="F1" s="24"/>
      <c r="G1" s="24"/>
      <c r="H1" s="24"/>
      <c r="I1" s="21"/>
    </row>
    <row r="2" spans="1:9" ht="19.5" customHeight="1">
      <c r="A2" s="25" t="s">
        <v>155</v>
      </c>
      <c r="B2" s="25"/>
      <c r="C2" s="25"/>
      <c r="D2" s="25"/>
      <c r="E2" s="25"/>
      <c r="F2" s="25"/>
      <c r="G2" s="25"/>
      <c r="H2" s="25"/>
      <c r="I2" s="21"/>
    </row>
    <row r="3" spans="1:9" ht="18" customHeight="1">
      <c r="A3" s="21"/>
      <c r="B3" s="26"/>
      <c r="C3" s="26"/>
      <c r="D3" s="26"/>
      <c r="E3" s="26"/>
      <c r="F3" s="26"/>
      <c r="G3" s="26"/>
      <c r="H3" s="24" t="s">
        <v>156</v>
      </c>
      <c r="I3" s="21"/>
    </row>
    <row r="4" spans="1:9" ht="26.25" customHeight="1">
      <c r="A4" s="28" t="s">
        <v>44</v>
      </c>
      <c r="B4" s="29"/>
      <c r="C4" s="28" t="s">
        <v>45</v>
      </c>
      <c r="D4" s="28"/>
      <c r="E4" s="28"/>
      <c r="F4" s="28"/>
      <c r="G4" s="28"/>
      <c r="H4" s="28"/>
      <c r="I4" s="21"/>
    </row>
    <row r="5" spans="1:9" ht="15.75" customHeight="1">
      <c r="A5" s="30" t="s">
        <v>46</v>
      </c>
      <c r="B5" s="30" t="s">
        <v>47</v>
      </c>
      <c r="C5" s="31" t="s">
        <v>48</v>
      </c>
      <c r="D5" s="32" t="s">
        <v>49</v>
      </c>
      <c r="E5" s="30" t="s">
        <v>50</v>
      </c>
      <c r="F5" s="32" t="s">
        <v>49</v>
      </c>
      <c r="G5" s="31" t="s">
        <v>51</v>
      </c>
      <c r="H5" s="32" t="s">
        <v>49</v>
      </c>
      <c r="I5" s="21"/>
    </row>
    <row r="6" spans="1:9" ht="18" customHeight="1">
      <c r="A6" s="20" t="s">
        <v>52</v>
      </c>
      <c r="B6" s="33">
        <f>SUM(B7:B10)</f>
        <v>145.091</v>
      </c>
      <c r="C6" s="20" t="s">
        <v>52</v>
      </c>
      <c r="D6" s="33">
        <f>SUM(D7:D35)</f>
        <v>145.09099999999998</v>
      </c>
      <c r="E6" s="20" t="s">
        <v>52</v>
      </c>
      <c r="F6" s="33">
        <f>SUM(F7:F21)</f>
        <v>145.091</v>
      </c>
      <c r="G6" s="20" t="s">
        <v>52</v>
      </c>
      <c r="H6" s="33">
        <f>SUM(H7,H11)</f>
        <v>145.091</v>
      </c>
      <c r="I6" s="21"/>
    </row>
    <row r="7" spans="1:9" ht="15.75" customHeight="1">
      <c r="A7" s="34" t="s">
        <v>157</v>
      </c>
      <c r="B7" s="33">
        <v>145.091</v>
      </c>
      <c r="C7" s="35" t="s">
        <v>54</v>
      </c>
      <c r="D7" s="36">
        <v>0</v>
      </c>
      <c r="E7" s="14" t="s">
        <v>55</v>
      </c>
      <c r="F7" s="36">
        <v>142.401</v>
      </c>
      <c r="G7" s="37" t="s">
        <v>56</v>
      </c>
      <c r="H7" s="36">
        <v>145.091</v>
      </c>
      <c r="I7" s="21"/>
    </row>
    <row r="8" spans="1:9" ht="15.75" customHeight="1">
      <c r="A8" s="34" t="s">
        <v>158</v>
      </c>
      <c r="B8" s="33">
        <v>0</v>
      </c>
      <c r="C8" s="35" t="s">
        <v>58</v>
      </c>
      <c r="D8" s="36">
        <v>0</v>
      </c>
      <c r="E8" s="14" t="s">
        <v>59</v>
      </c>
      <c r="F8" s="36">
        <v>2.6</v>
      </c>
      <c r="G8" s="38" t="s">
        <v>60</v>
      </c>
      <c r="H8" s="36">
        <v>142.401</v>
      </c>
      <c r="I8" s="21"/>
    </row>
    <row r="9" spans="1:9" ht="15.75" customHeight="1">
      <c r="A9" s="34" t="s">
        <v>159</v>
      </c>
      <c r="B9" s="36">
        <v>0</v>
      </c>
      <c r="C9" s="35" t="s">
        <v>62</v>
      </c>
      <c r="D9" s="36">
        <v>0</v>
      </c>
      <c r="E9" s="14" t="s">
        <v>63</v>
      </c>
      <c r="F9" s="36">
        <v>0</v>
      </c>
      <c r="G9" s="38" t="s">
        <v>64</v>
      </c>
      <c r="H9" s="36">
        <v>2.6</v>
      </c>
      <c r="I9" s="21"/>
    </row>
    <row r="10" spans="1:9" ht="15.75" customHeight="1">
      <c r="A10" s="20" t="s">
        <v>160</v>
      </c>
      <c r="B10" s="67"/>
      <c r="C10" s="35" t="s">
        <v>66</v>
      </c>
      <c r="D10" s="36">
        <v>0</v>
      </c>
      <c r="E10" s="14" t="s">
        <v>67</v>
      </c>
      <c r="F10" s="36">
        <v>0</v>
      </c>
      <c r="G10" s="38" t="s">
        <v>68</v>
      </c>
      <c r="H10" s="36">
        <v>0.09</v>
      </c>
      <c r="I10" s="21"/>
    </row>
    <row r="11" spans="1:9" ht="15.75" customHeight="1">
      <c r="A11" s="19"/>
      <c r="B11" s="19"/>
      <c r="C11" s="35" t="s">
        <v>70</v>
      </c>
      <c r="D11" s="36">
        <v>0</v>
      </c>
      <c r="E11" s="14" t="s">
        <v>71</v>
      </c>
      <c r="F11" s="36">
        <v>0</v>
      </c>
      <c r="G11" s="37" t="s">
        <v>72</v>
      </c>
      <c r="H11" s="36">
        <v>0</v>
      </c>
      <c r="I11" s="21"/>
    </row>
    <row r="12" spans="1:9" ht="15.75" customHeight="1">
      <c r="A12" s="19"/>
      <c r="B12" s="19"/>
      <c r="C12" s="35" t="s">
        <v>74</v>
      </c>
      <c r="D12" s="36">
        <v>0</v>
      </c>
      <c r="E12" s="14" t="s">
        <v>75</v>
      </c>
      <c r="F12" s="36">
        <v>0</v>
      </c>
      <c r="G12" s="37" t="s">
        <v>76</v>
      </c>
      <c r="H12" s="36">
        <v>0</v>
      </c>
      <c r="I12" s="21"/>
    </row>
    <row r="13" spans="1:9" ht="15.75" customHeight="1">
      <c r="A13" s="19"/>
      <c r="B13" s="19"/>
      <c r="C13" s="35" t="s">
        <v>78</v>
      </c>
      <c r="D13" s="36">
        <v>0</v>
      </c>
      <c r="E13" s="14" t="s">
        <v>79</v>
      </c>
      <c r="F13" s="36">
        <v>0</v>
      </c>
      <c r="G13" s="38" t="s">
        <v>80</v>
      </c>
      <c r="H13" s="36">
        <v>0</v>
      </c>
      <c r="I13" s="21"/>
    </row>
    <row r="14" spans="1:9" ht="15.75" customHeight="1">
      <c r="A14" s="20"/>
      <c r="B14" s="19"/>
      <c r="C14" s="35" t="s">
        <v>82</v>
      </c>
      <c r="D14" s="36">
        <v>22.979</v>
      </c>
      <c r="E14" s="14" t="s">
        <v>83</v>
      </c>
      <c r="F14" s="36">
        <v>0</v>
      </c>
      <c r="G14" s="37" t="s">
        <v>84</v>
      </c>
      <c r="H14" s="36">
        <v>0</v>
      </c>
      <c r="I14" s="21"/>
    </row>
    <row r="15" spans="1:9" ht="15.75" customHeight="1">
      <c r="A15" s="19"/>
      <c r="B15" s="19"/>
      <c r="C15" s="35" t="s">
        <v>86</v>
      </c>
      <c r="D15" s="36">
        <v>0</v>
      </c>
      <c r="E15" s="14" t="s">
        <v>87</v>
      </c>
      <c r="F15" s="36">
        <v>0.09</v>
      </c>
      <c r="G15" s="37" t="s">
        <v>88</v>
      </c>
      <c r="H15" s="36">
        <v>0</v>
      </c>
      <c r="I15" s="21"/>
    </row>
    <row r="16" spans="1:9" ht="15.75" customHeight="1">
      <c r="A16" s="19"/>
      <c r="B16" s="19"/>
      <c r="C16" s="35" t="s">
        <v>90</v>
      </c>
      <c r="D16" s="36">
        <v>7.218</v>
      </c>
      <c r="E16" s="14" t="s">
        <v>91</v>
      </c>
      <c r="F16" s="36">
        <v>0</v>
      </c>
      <c r="G16" s="37" t="s">
        <v>92</v>
      </c>
      <c r="H16" s="36">
        <v>0</v>
      </c>
      <c r="I16" s="21"/>
    </row>
    <row r="17" spans="1:9" ht="18" customHeight="1">
      <c r="A17" s="19"/>
      <c r="B17" s="19"/>
      <c r="C17" s="20" t="s">
        <v>93</v>
      </c>
      <c r="D17" s="36">
        <v>0</v>
      </c>
      <c r="E17" s="14" t="s">
        <v>94</v>
      </c>
      <c r="F17" s="36">
        <v>0</v>
      </c>
      <c r="G17" s="37" t="s">
        <v>95</v>
      </c>
      <c r="H17" s="36">
        <v>0</v>
      </c>
      <c r="I17" s="21"/>
    </row>
    <row r="18" spans="1:9" ht="15.75" customHeight="1">
      <c r="A18" s="19"/>
      <c r="B18" s="19"/>
      <c r="C18" s="35" t="s">
        <v>96</v>
      </c>
      <c r="D18" s="36">
        <v>0</v>
      </c>
      <c r="E18" s="14" t="s">
        <v>97</v>
      </c>
      <c r="F18" s="36"/>
      <c r="G18" s="20" t="s">
        <v>98</v>
      </c>
      <c r="H18" s="36">
        <v>0</v>
      </c>
      <c r="I18" s="21"/>
    </row>
    <row r="19" spans="1:9" ht="15.75" customHeight="1">
      <c r="A19" s="19"/>
      <c r="B19" s="19"/>
      <c r="C19" s="35" t="s">
        <v>99</v>
      </c>
      <c r="D19" s="36">
        <v>0</v>
      </c>
      <c r="E19" s="14" t="s">
        <v>100</v>
      </c>
      <c r="F19" s="36"/>
      <c r="G19" s="20" t="s">
        <v>101</v>
      </c>
      <c r="H19" s="36">
        <v>0</v>
      </c>
      <c r="I19" s="21"/>
    </row>
    <row r="20" spans="1:9" ht="15.75" customHeight="1">
      <c r="A20" s="19"/>
      <c r="B20" s="19"/>
      <c r="C20" s="41" t="s">
        <v>102</v>
      </c>
      <c r="D20" s="36">
        <v>104.86</v>
      </c>
      <c r="E20" s="14" t="s">
        <v>103</v>
      </c>
      <c r="F20" s="36"/>
      <c r="G20" s="20" t="s">
        <v>104</v>
      </c>
      <c r="H20" s="36">
        <v>0</v>
      </c>
      <c r="I20" s="21"/>
    </row>
    <row r="21" spans="1:9" ht="15.75" customHeight="1">
      <c r="A21" s="19"/>
      <c r="B21" s="19"/>
      <c r="C21" s="35" t="s">
        <v>105</v>
      </c>
      <c r="D21" s="36">
        <v>0</v>
      </c>
      <c r="E21" s="14" t="s">
        <v>106</v>
      </c>
      <c r="F21" s="36">
        <v>0</v>
      </c>
      <c r="G21" s="37" t="s">
        <v>107</v>
      </c>
      <c r="H21" s="36">
        <v>0</v>
      </c>
      <c r="I21" s="21"/>
    </row>
    <row r="22" spans="1:9" ht="15.75" customHeight="1">
      <c r="A22" s="19"/>
      <c r="B22" s="19"/>
      <c r="C22" s="35" t="s">
        <v>108</v>
      </c>
      <c r="D22" s="36">
        <v>0</v>
      </c>
      <c r="E22" s="42"/>
      <c r="F22" s="68"/>
      <c r="G22" s="19"/>
      <c r="H22" s="40"/>
      <c r="I22" s="21"/>
    </row>
    <row r="23" spans="1:9" ht="15.75" customHeight="1">
      <c r="A23" s="19"/>
      <c r="B23" s="19"/>
      <c r="C23" s="35" t="s">
        <v>109</v>
      </c>
      <c r="D23" s="36">
        <v>0</v>
      </c>
      <c r="E23" s="42"/>
      <c r="F23" s="19"/>
      <c r="G23" s="19"/>
      <c r="H23" s="36"/>
      <c r="I23" s="21"/>
    </row>
    <row r="24" spans="1:9" ht="18" customHeight="1">
      <c r="A24" s="19"/>
      <c r="B24" s="19"/>
      <c r="C24" s="35" t="s">
        <v>110</v>
      </c>
      <c r="D24" s="36">
        <v>0</v>
      </c>
      <c r="E24" s="42"/>
      <c r="F24" s="19"/>
      <c r="G24" s="19"/>
      <c r="H24" s="36"/>
      <c r="I24" s="21"/>
    </row>
    <row r="25" spans="1:9" ht="15.75" customHeight="1">
      <c r="A25" s="20"/>
      <c r="B25" s="19"/>
      <c r="C25" s="35" t="s">
        <v>111</v>
      </c>
      <c r="D25" s="36">
        <v>0</v>
      </c>
      <c r="E25" s="42"/>
      <c r="F25" s="19"/>
      <c r="G25" s="19"/>
      <c r="H25" s="36"/>
      <c r="I25" s="21"/>
    </row>
    <row r="26" spans="1:9" ht="15.75" customHeight="1">
      <c r="A26" s="20"/>
      <c r="B26" s="19"/>
      <c r="C26" s="20" t="s">
        <v>112</v>
      </c>
      <c r="D26" s="36">
        <v>10.034</v>
      </c>
      <c r="E26" s="42"/>
      <c r="F26" s="19"/>
      <c r="G26" s="19"/>
      <c r="H26" s="36"/>
      <c r="I26" s="21"/>
    </row>
    <row r="27" spans="1:9" ht="15.75" customHeight="1">
      <c r="A27" s="20"/>
      <c r="B27" s="19"/>
      <c r="C27" s="35" t="s">
        <v>113</v>
      </c>
      <c r="D27" s="36">
        <v>0</v>
      </c>
      <c r="E27" s="42"/>
      <c r="F27" s="19"/>
      <c r="G27" s="19"/>
      <c r="H27" s="36"/>
      <c r="I27" s="21"/>
    </row>
    <row r="28" spans="1:9" ht="18" customHeight="1">
      <c r="A28" s="20"/>
      <c r="B28" s="19"/>
      <c r="C28" s="35" t="s">
        <v>114</v>
      </c>
      <c r="D28" s="36">
        <v>0</v>
      </c>
      <c r="E28" s="42"/>
      <c r="F28" s="19"/>
      <c r="G28" s="19"/>
      <c r="H28" s="36"/>
      <c r="I28" s="21"/>
    </row>
    <row r="29" spans="1:9" ht="18" customHeight="1">
      <c r="A29" s="20"/>
      <c r="B29" s="19"/>
      <c r="C29" s="35" t="s">
        <v>115</v>
      </c>
      <c r="D29" s="36">
        <v>0</v>
      </c>
      <c r="E29" s="42"/>
      <c r="F29" s="19"/>
      <c r="G29" s="19"/>
      <c r="H29" s="36"/>
      <c r="I29" s="21"/>
    </row>
    <row r="30" spans="1:9" ht="15.75" customHeight="1">
      <c r="A30" s="20"/>
      <c r="B30" s="19"/>
      <c r="C30" s="35" t="s">
        <v>116</v>
      </c>
      <c r="D30" s="36">
        <v>0</v>
      </c>
      <c r="E30" s="42"/>
      <c r="F30" s="19"/>
      <c r="G30" s="19"/>
      <c r="H30" s="36"/>
      <c r="I30" s="21"/>
    </row>
    <row r="31" spans="1:9" ht="15.75" customHeight="1">
      <c r="A31" s="20"/>
      <c r="B31" s="19"/>
      <c r="C31" s="35" t="s">
        <v>117</v>
      </c>
      <c r="D31" s="36">
        <v>0</v>
      </c>
      <c r="E31" s="42"/>
      <c r="F31" s="19"/>
      <c r="G31" s="19"/>
      <c r="H31" s="36"/>
      <c r="I31" s="21"/>
    </row>
    <row r="32" spans="1:9" ht="15.75" customHeight="1">
      <c r="A32" s="20"/>
      <c r="B32" s="19"/>
      <c r="C32" s="35" t="s">
        <v>118</v>
      </c>
      <c r="D32" s="36">
        <v>0</v>
      </c>
      <c r="E32" s="42"/>
      <c r="F32" s="19"/>
      <c r="G32" s="14"/>
      <c r="H32" s="36"/>
      <c r="I32" s="21"/>
    </row>
    <row r="33" spans="1:9" ht="18" customHeight="1">
      <c r="A33" s="20"/>
      <c r="B33" s="19"/>
      <c r="C33" s="35" t="s">
        <v>119</v>
      </c>
      <c r="D33" s="36">
        <v>0</v>
      </c>
      <c r="E33" s="42"/>
      <c r="F33" s="19"/>
      <c r="G33" s="14"/>
      <c r="H33" s="36"/>
      <c r="I33" s="21"/>
    </row>
    <row r="34" spans="1:9" ht="18" customHeight="1">
      <c r="A34" s="20"/>
      <c r="B34" s="19"/>
      <c r="C34" s="35" t="s">
        <v>120</v>
      </c>
      <c r="D34" s="36">
        <v>0</v>
      </c>
      <c r="E34" s="42"/>
      <c r="F34" s="19"/>
      <c r="G34" s="14"/>
      <c r="H34" s="36"/>
      <c r="I34" s="21"/>
    </row>
    <row r="35" spans="1:9" ht="18" customHeight="1">
      <c r="A35" s="20"/>
      <c r="B35" s="19"/>
      <c r="C35" s="43" t="s">
        <v>121</v>
      </c>
      <c r="D35" s="36">
        <v>0</v>
      </c>
      <c r="E35" s="42"/>
      <c r="F35" s="19"/>
      <c r="G35" s="14"/>
      <c r="H35" s="36"/>
      <c r="I35" s="21"/>
    </row>
    <row r="36" spans="1:9" ht="18" customHeight="1">
      <c r="A36" s="20"/>
      <c r="B36" s="19"/>
      <c r="C36" s="35"/>
      <c r="D36" s="39"/>
      <c r="E36" s="36"/>
      <c r="F36" s="19"/>
      <c r="G36" s="14"/>
      <c r="H36" s="33"/>
      <c r="I36" s="21"/>
    </row>
    <row r="37" spans="1:9" ht="15.75" customHeight="1">
      <c r="A37" s="30" t="s">
        <v>127</v>
      </c>
      <c r="B37" s="36">
        <f>SUM(B6)</f>
        <v>145.091</v>
      </c>
      <c r="C37" s="69" t="s">
        <v>161</v>
      </c>
      <c r="D37" s="36">
        <v>145.091</v>
      </c>
      <c r="E37" s="70" t="s">
        <v>162</v>
      </c>
      <c r="F37" s="36">
        <f>SUM(B7:B21)</f>
        <v>145.091</v>
      </c>
      <c r="G37" s="30" t="s">
        <v>129</v>
      </c>
      <c r="H37" s="36">
        <f>SUM(H7,H11)</f>
        <v>145.091</v>
      </c>
      <c r="I37" s="21"/>
    </row>
    <row r="38" spans="1:9" ht="18" customHeight="1">
      <c r="A38" s="21"/>
      <c r="B38" s="21"/>
      <c r="C38" s="21"/>
      <c r="D38" s="21"/>
      <c r="E38" s="21"/>
      <c r="F38" s="21"/>
      <c r="G38" s="21"/>
      <c r="H38" s="21"/>
      <c r="I38" s="21"/>
    </row>
    <row r="39" spans="1:9" ht="18" customHeight="1">
      <c r="A39" s="21"/>
      <c r="B39" s="21"/>
      <c r="C39" s="21"/>
      <c r="D39" s="21"/>
      <c r="E39" s="21"/>
      <c r="F39" s="21"/>
      <c r="G39" s="21"/>
      <c r="H39" s="21"/>
      <c r="I39" s="21"/>
    </row>
  </sheetData>
  <mergeCells count="1">
    <mergeCell ref="A2:H2"/>
  </mergeCells>
  <printOptions horizontalCentered="1"/>
  <pageMargins left="0.6297823481672392" right="0.23608160769845557" top="0.259689763775022" bottom="0.3200988600573202" header="0" footer="0"/>
  <pageSetup firstPageNumber="1" useFirstPageNumber="1" fitToHeight="1" fitToWidth="1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8" customHeight="1"/>
  <cols>
    <col min="1" max="1" width="22" style="45" customWidth="1"/>
    <col min="2" max="2" width="40.16015625" style="46" customWidth="1"/>
    <col min="3" max="3" width="22.5" style="71" customWidth="1"/>
    <col min="4" max="4" width="15.66015625" style="71" customWidth="1"/>
    <col min="5" max="5" width="14.16015625" style="71" customWidth="1"/>
    <col min="6" max="6" width="19.33203125" style="71" customWidth="1"/>
    <col min="7" max="7" width="20.66015625" style="26" customWidth="1"/>
    <col min="8" max="247" width="8" style="26" customWidth="1"/>
    <col min="248" max="16384" width="6.83203125" style="0" customWidth="1"/>
  </cols>
  <sheetData>
    <row r="1" spans="1:6" ht="18" customHeight="1">
      <c r="A1" s="48" t="s">
        <v>163</v>
      </c>
      <c r="C1" s="24"/>
      <c r="D1" s="24"/>
      <c r="E1" s="24"/>
      <c r="F1" s="24"/>
    </row>
    <row r="2" spans="1:14" ht="36" customHeight="1">
      <c r="A2" s="25" t="s">
        <v>164</v>
      </c>
      <c r="B2" s="25"/>
      <c r="C2" s="25"/>
      <c r="D2" s="25"/>
      <c r="E2" s="25"/>
      <c r="F2" s="25"/>
      <c r="G2" s="25"/>
      <c r="H2" s="72"/>
      <c r="I2" s="72"/>
      <c r="J2" s="72"/>
      <c r="K2" s="72"/>
      <c r="L2" s="73"/>
      <c r="M2" s="73"/>
      <c r="N2" s="73"/>
    </row>
    <row r="3" spans="2:7" s="21" customFormat="1" ht="15" customHeight="1">
      <c r="B3" s="46"/>
      <c r="D3" s="24"/>
      <c r="E3" s="24"/>
      <c r="F3" s="47"/>
      <c r="G3" s="24" t="s">
        <v>165</v>
      </c>
    </row>
    <row r="4" spans="1:7" s="21" customFormat="1" ht="30" customHeight="1">
      <c r="A4" s="74" t="s">
        <v>166</v>
      </c>
      <c r="B4" s="75" t="s">
        <v>167</v>
      </c>
      <c r="C4" s="76" t="s">
        <v>168</v>
      </c>
      <c r="D4" s="77" t="s">
        <v>169</v>
      </c>
      <c r="E4" s="78" t="s">
        <v>170</v>
      </c>
      <c r="F4" s="79" t="s">
        <v>171</v>
      </c>
      <c r="G4" s="80" t="s">
        <v>172</v>
      </c>
    </row>
    <row r="5" spans="1:7" s="21" customFormat="1" ht="18" customHeight="1">
      <c r="A5" s="75" t="s">
        <v>173</v>
      </c>
      <c r="B5" s="75" t="s">
        <v>173</v>
      </c>
      <c r="C5" s="81">
        <v>1</v>
      </c>
      <c r="D5" s="81">
        <v>2</v>
      </c>
      <c r="E5" s="82">
        <v>3</v>
      </c>
      <c r="F5" s="83">
        <v>4</v>
      </c>
      <c r="G5" s="80" t="s">
        <v>174</v>
      </c>
    </row>
    <row r="6" spans="1:7" ht="23.25" customHeight="1">
      <c r="A6" s="66"/>
      <c r="B6" s="66" t="s">
        <v>149</v>
      </c>
      <c r="C6" s="84">
        <v>145.091</v>
      </c>
      <c r="D6" s="84">
        <v>142.491</v>
      </c>
      <c r="E6" s="84">
        <v>2.6</v>
      </c>
      <c r="F6" s="84">
        <v>0</v>
      </c>
      <c r="G6" s="85">
        <v>0</v>
      </c>
    </row>
    <row r="7" spans="1:7" ht="23.25" customHeight="1">
      <c r="A7" s="66" t="s">
        <v>175</v>
      </c>
      <c r="B7" s="66" t="s">
        <v>176</v>
      </c>
      <c r="C7" s="84">
        <v>22.979</v>
      </c>
      <c r="D7" s="84">
        <v>22.979</v>
      </c>
      <c r="E7" s="84">
        <v>0</v>
      </c>
      <c r="F7" s="84">
        <v>0</v>
      </c>
      <c r="G7" s="85">
        <v>0</v>
      </c>
    </row>
    <row r="8" spans="1:7" ht="23.25" customHeight="1">
      <c r="A8" s="66" t="s">
        <v>177</v>
      </c>
      <c r="B8" s="66" t="s">
        <v>178</v>
      </c>
      <c r="C8" s="84">
        <v>22.775</v>
      </c>
      <c r="D8" s="84">
        <v>22.775</v>
      </c>
      <c r="E8" s="84">
        <v>0</v>
      </c>
      <c r="F8" s="84">
        <v>0</v>
      </c>
      <c r="G8" s="85">
        <v>0</v>
      </c>
    </row>
    <row r="9" spans="1:7" ht="23.25" customHeight="1">
      <c r="A9" s="66" t="s">
        <v>179</v>
      </c>
      <c r="B9" s="66" t="s">
        <v>180</v>
      </c>
      <c r="C9" s="84">
        <v>16.268</v>
      </c>
      <c r="D9" s="84">
        <v>16.268</v>
      </c>
      <c r="E9" s="84">
        <v>0</v>
      </c>
      <c r="F9" s="84">
        <v>0</v>
      </c>
      <c r="G9" s="85">
        <v>0</v>
      </c>
    </row>
    <row r="10" spans="1:7" ht="23.25" customHeight="1">
      <c r="A10" s="66" t="s">
        <v>181</v>
      </c>
      <c r="B10" s="66" t="s">
        <v>182</v>
      </c>
      <c r="C10" s="84">
        <v>6.507</v>
      </c>
      <c r="D10" s="84">
        <v>6.507</v>
      </c>
      <c r="E10" s="84">
        <v>0</v>
      </c>
      <c r="F10" s="84">
        <v>0</v>
      </c>
      <c r="G10" s="85">
        <v>0</v>
      </c>
    </row>
    <row r="11" spans="1:7" ht="23.25" customHeight="1">
      <c r="A11" s="66" t="s">
        <v>183</v>
      </c>
      <c r="B11" s="66" t="s">
        <v>184</v>
      </c>
      <c r="C11" s="84">
        <v>0.204</v>
      </c>
      <c r="D11" s="84">
        <v>0.204</v>
      </c>
      <c r="E11" s="84">
        <v>0</v>
      </c>
      <c r="F11" s="84">
        <v>0</v>
      </c>
      <c r="G11" s="85">
        <v>0</v>
      </c>
    </row>
    <row r="12" spans="1:7" ht="23.25" customHeight="1">
      <c r="A12" s="66" t="s">
        <v>185</v>
      </c>
      <c r="B12" s="66" t="s">
        <v>186</v>
      </c>
      <c r="C12" s="84">
        <v>0.204</v>
      </c>
      <c r="D12" s="84">
        <v>0.204</v>
      </c>
      <c r="E12" s="84">
        <v>0</v>
      </c>
      <c r="F12" s="84">
        <v>0</v>
      </c>
      <c r="G12" s="85">
        <v>0</v>
      </c>
    </row>
    <row r="13" spans="1:7" ht="23.25" customHeight="1">
      <c r="A13" s="66" t="s">
        <v>187</v>
      </c>
      <c r="B13" s="66" t="s">
        <v>188</v>
      </c>
      <c r="C13" s="84">
        <v>7.218</v>
      </c>
      <c r="D13" s="84">
        <v>7.218</v>
      </c>
      <c r="E13" s="84">
        <v>0</v>
      </c>
      <c r="F13" s="84">
        <v>0</v>
      </c>
      <c r="G13" s="85">
        <v>0</v>
      </c>
    </row>
    <row r="14" spans="1:7" ht="23.25" customHeight="1">
      <c r="A14" s="66" t="s">
        <v>189</v>
      </c>
      <c r="B14" s="66" t="s">
        <v>190</v>
      </c>
      <c r="C14" s="84">
        <v>7.218</v>
      </c>
      <c r="D14" s="84">
        <v>7.218</v>
      </c>
      <c r="E14" s="84">
        <v>0</v>
      </c>
      <c r="F14" s="84">
        <v>0</v>
      </c>
      <c r="G14" s="85">
        <v>0</v>
      </c>
    </row>
    <row r="15" spans="1:7" ht="23.25" customHeight="1">
      <c r="A15" s="66" t="s">
        <v>191</v>
      </c>
      <c r="B15" s="66" t="s">
        <v>192</v>
      </c>
      <c r="C15" s="84">
        <v>7.218</v>
      </c>
      <c r="D15" s="84">
        <v>7.218</v>
      </c>
      <c r="E15" s="84">
        <v>0</v>
      </c>
      <c r="F15" s="84">
        <v>0</v>
      </c>
      <c r="G15" s="85">
        <v>0</v>
      </c>
    </row>
    <row r="16" spans="1:7" ht="23.25" customHeight="1">
      <c r="A16" s="66" t="s">
        <v>193</v>
      </c>
      <c r="B16" s="66" t="s">
        <v>194</v>
      </c>
      <c r="C16" s="84">
        <v>104.86</v>
      </c>
      <c r="D16" s="84">
        <v>102.26</v>
      </c>
      <c r="E16" s="84">
        <v>2.6</v>
      </c>
      <c r="F16" s="84">
        <v>0</v>
      </c>
      <c r="G16" s="85">
        <v>0</v>
      </c>
    </row>
    <row r="17" spans="1:7" ht="23.25" customHeight="1">
      <c r="A17" s="66" t="s">
        <v>195</v>
      </c>
      <c r="B17" s="66" t="s">
        <v>196</v>
      </c>
      <c r="C17" s="84">
        <v>104.86</v>
      </c>
      <c r="D17" s="84">
        <v>102.26</v>
      </c>
      <c r="E17" s="84">
        <v>2.6</v>
      </c>
      <c r="F17" s="84">
        <v>0</v>
      </c>
      <c r="G17" s="85">
        <v>0</v>
      </c>
    </row>
    <row r="18" spans="1:7" ht="23.25" customHeight="1">
      <c r="A18" s="66" t="s">
        <v>197</v>
      </c>
      <c r="B18" s="66" t="s">
        <v>198</v>
      </c>
      <c r="C18" s="84">
        <v>104.86</v>
      </c>
      <c r="D18" s="84">
        <v>102.26</v>
      </c>
      <c r="E18" s="84">
        <v>2.6</v>
      </c>
      <c r="F18" s="84">
        <v>0</v>
      </c>
      <c r="G18" s="85">
        <v>0</v>
      </c>
    </row>
    <row r="19" spans="1:7" ht="23.25" customHeight="1">
      <c r="A19" s="66" t="s">
        <v>199</v>
      </c>
      <c r="B19" s="66" t="s">
        <v>200</v>
      </c>
      <c r="C19" s="84">
        <v>10.034</v>
      </c>
      <c r="D19" s="84">
        <v>10.034</v>
      </c>
      <c r="E19" s="84">
        <v>0</v>
      </c>
      <c r="F19" s="84">
        <v>0</v>
      </c>
      <c r="G19" s="85">
        <v>0</v>
      </c>
    </row>
    <row r="20" spans="1:7" ht="23.25" customHeight="1">
      <c r="A20" s="66" t="s">
        <v>201</v>
      </c>
      <c r="B20" s="66" t="s">
        <v>202</v>
      </c>
      <c r="C20" s="84">
        <v>10.034</v>
      </c>
      <c r="D20" s="84">
        <v>10.034</v>
      </c>
      <c r="E20" s="84">
        <v>0</v>
      </c>
      <c r="F20" s="84">
        <v>0</v>
      </c>
      <c r="G20" s="85">
        <v>0</v>
      </c>
    </row>
    <row r="21" spans="1:7" ht="23.25" customHeight="1">
      <c r="A21" s="66" t="s">
        <v>203</v>
      </c>
      <c r="B21" s="66" t="s">
        <v>204</v>
      </c>
      <c r="C21" s="84">
        <v>10.034</v>
      </c>
      <c r="D21" s="84">
        <v>10.034</v>
      </c>
      <c r="E21" s="84">
        <v>0</v>
      </c>
      <c r="F21" s="84">
        <v>0</v>
      </c>
      <c r="G21" s="85">
        <v>0</v>
      </c>
    </row>
  </sheetData>
  <mergeCells count="1">
    <mergeCell ref="A2:G2"/>
  </mergeCells>
  <printOptions horizontalCentered="1"/>
  <pageMargins left="0.5902039723133478" right="0.5902039723133478" top="0.7874015748031497" bottom="0.7082447761625756" header="0" footer="0"/>
  <pageSetup firstPageNumber="0" useFirstPageNumber="1"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2.75" customHeight="1"/>
  <cols>
    <col min="1" max="1" width="22" style="0" customWidth="1"/>
    <col min="2" max="2" width="32.83203125" style="0" customWidth="1"/>
    <col min="3" max="3" width="22.5" style="0" customWidth="1"/>
    <col min="4" max="4" width="21.16015625" style="0" customWidth="1"/>
    <col min="5" max="5" width="19.33203125" style="0" customWidth="1"/>
    <col min="6" max="6" width="23.16015625" style="0" customWidth="1"/>
    <col min="7" max="7" width="20.66015625" style="0" customWidth="1"/>
    <col min="8" max="14" width="8" style="0" customWidth="1"/>
    <col min="15" max="16384" width="9.16015625" style="0" customWidth="1"/>
  </cols>
  <sheetData>
    <row r="1" spans="1:14" ht="18" customHeight="1">
      <c r="A1" s="48" t="s">
        <v>205</v>
      </c>
      <c r="C1" s="24"/>
      <c r="D1" s="24"/>
      <c r="E1" s="24"/>
      <c r="F1" s="24"/>
      <c r="G1" s="26"/>
      <c r="H1" s="26"/>
      <c r="I1" s="26"/>
      <c r="J1" s="26"/>
      <c r="K1" s="26"/>
      <c r="L1" s="26"/>
      <c r="M1" s="26"/>
      <c r="N1" s="26"/>
    </row>
    <row r="2" spans="1:14" ht="36" customHeight="1">
      <c r="A2" s="25" t="s">
        <v>206</v>
      </c>
      <c r="B2" s="25"/>
      <c r="C2" s="25"/>
      <c r="D2" s="25"/>
      <c r="E2" s="25"/>
      <c r="F2" s="25"/>
      <c r="G2" s="25"/>
      <c r="H2" s="72"/>
      <c r="I2" s="72"/>
      <c r="J2" s="72"/>
      <c r="K2" s="72"/>
      <c r="L2" s="73"/>
      <c r="M2" s="73"/>
      <c r="N2" s="73"/>
    </row>
    <row r="3" spans="1:14" ht="15" customHeight="1">
      <c r="A3" s="21"/>
      <c r="B3" s="46"/>
      <c r="C3" s="21"/>
      <c r="D3" s="24"/>
      <c r="G3" s="24" t="s">
        <v>165</v>
      </c>
      <c r="H3" s="21"/>
      <c r="I3" s="21"/>
      <c r="J3" s="21"/>
      <c r="K3" s="21"/>
      <c r="L3" s="21"/>
      <c r="M3" s="21"/>
      <c r="N3" s="21"/>
    </row>
    <row r="4" spans="1:14" ht="30" customHeight="1">
      <c r="A4" s="74" t="s">
        <v>207</v>
      </c>
      <c r="B4" s="74" t="s">
        <v>208</v>
      </c>
      <c r="C4" s="74" t="s">
        <v>209</v>
      </c>
      <c r="D4" s="78" t="s">
        <v>210</v>
      </c>
      <c r="E4" s="79" t="s">
        <v>211</v>
      </c>
      <c r="F4" s="86" t="s">
        <v>212</v>
      </c>
      <c r="G4" s="80" t="s">
        <v>172</v>
      </c>
      <c r="H4" s="21"/>
      <c r="I4" s="21"/>
      <c r="J4" s="21"/>
      <c r="K4" s="21"/>
      <c r="L4" s="21"/>
      <c r="M4" s="21"/>
      <c r="N4" s="21"/>
    </row>
    <row r="5" spans="1:14" ht="20.25" customHeight="1">
      <c r="A5" s="74" t="s">
        <v>213</v>
      </c>
      <c r="B5" s="74" t="s">
        <v>213</v>
      </c>
      <c r="C5" s="87">
        <v>1</v>
      </c>
      <c r="D5" s="88">
        <v>2</v>
      </c>
      <c r="E5" s="89">
        <v>3</v>
      </c>
      <c r="F5" s="90">
        <v>4</v>
      </c>
      <c r="G5" s="80" t="s">
        <v>174</v>
      </c>
      <c r="H5" s="21"/>
      <c r="I5" s="21"/>
      <c r="J5" s="21"/>
      <c r="K5" s="21"/>
      <c r="L5" s="21"/>
      <c r="M5" s="21"/>
      <c r="N5" s="21"/>
    </row>
    <row r="6" spans="1:14" ht="23.25" customHeight="1">
      <c r="A6" s="65"/>
      <c r="B6" s="66" t="s">
        <v>149</v>
      </c>
      <c r="C6" s="36">
        <v>145.091</v>
      </c>
      <c r="D6" s="91">
        <v>142.491</v>
      </c>
      <c r="E6" s="84">
        <v>2.6</v>
      </c>
      <c r="F6" s="84">
        <v>0</v>
      </c>
      <c r="G6" s="85">
        <v>0</v>
      </c>
      <c r="H6" s="26"/>
      <c r="I6" s="26"/>
      <c r="J6" s="26"/>
      <c r="K6" s="26"/>
      <c r="L6" s="26"/>
      <c r="M6" s="26"/>
      <c r="N6" s="26"/>
    </row>
    <row r="7" spans="1:14" ht="23.25" customHeight="1">
      <c r="A7" s="65" t="s">
        <v>214</v>
      </c>
      <c r="B7" s="66" t="s">
        <v>215</v>
      </c>
      <c r="C7" s="36">
        <v>142.401</v>
      </c>
      <c r="D7" s="91">
        <v>142.401</v>
      </c>
      <c r="E7" s="84">
        <v>0</v>
      </c>
      <c r="F7" s="84">
        <v>0</v>
      </c>
      <c r="G7" s="85">
        <v>0</v>
      </c>
      <c r="H7" s="26"/>
      <c r="I7" s="26"/>
      <c r="J7" s="26"/>
      <c r="K7" s="26"/>
      <c r="L7" s="26"/>
      <c r="M7" s="26"/>
      <c r="N7" s="26"/>
    </row>
    <row r="8" spans="1:14" ht="23.25" customHeight="1">
      <c r="A8" s="65" t="s">
        <v>216</v>
      </c>
      <c r="B8" s="66" t="s">
        <v>217</v>
      </c>
      <c r="C8" s="36">
        <v>94.274</v>
      </c>
      <c r="D8" s="91">
        <v>94.274</v>
      </c>
      <c r="E8" s="84">
        <v>0</v>
      </c>
      <c r="F8" s="84">
        <v>0</v>
      </c>
      <c r="G8" s="85">
        <v>0</v>
      </c>
      <c r="H8" s="26"/>
      <c r="I8" s="26"/>
      <c r="J8" s="26"/>
      <c r="K8" s="26"/>
      <c r="L8" s="26"/>
      <c r="M8" s="26"/>
      <c r="N8" s="26"/>
    </row>
    <row r="9" spans="1:14" ht="23.25" customHeight="1">
      <c r="A9" s="65" t="s">
        <v>218</v>
      </c>
      <c r="B9" s="66" t="s">
        <v>219</v>
      </c>
      <c r="C9" s="36">
        <v>30.197</v>
      </c>
      <c r="D9" s="91">
        <v>30.197</v>
      </c>
      <c r="E9" s="84">
        <v>0</v>
      </c>
      <c r="F9" s="84">
        <v>0</v>
      </c>
      <c r="G9" s="85">
        <v>0</v>
      </c>
      <c r="H9" s="26"/>
      <c r="I9" s="26"/>
      <c r="J9" s="26"/>
      <c r="K9" s="26"/>
      <c r="L9" s="26"/>
      <c r="M9" s="26"/>
      <c r="N9" s="26"/>
    </row>
    <row r="10" spans="1:14" ht="23.25" customHeight="1">
      <c r="A10" s="65" t="s">
        <v>220</v>
      </c>
      <c r="B10" s="66" t="s">
        <v>221</v>
      </c>
      <c r="C10" s="36">
        <v>10.034</v>
      </c>
      <c r="D10" s="91">
        <v>10.034</v>
      </c>
      <c r="E10" s="84">
        <v>0</v>
      </c>
      <c r="F10" s="84">
        <v>0</v>
      </c>
      <c r="G10" s="85">
        <v>0</v>
      </c>
      <c r="H10" s="26"/>
      <c r="I10" s="26"/>
      <c r="J10" s="26"/>
      <c r="K10" s="26"/>
      <c r="L10" s="26"/>
      <c r="M10" s="26"/>
      <c r="N10" s="26"/>
    </row>
    <row r="11" spans="1:14" ht="23.25" customHeight="1">
      <c r="A11" s="65" t="s">
        <v>222</v>
      </c>
      <c r="B11" s="66" t="s">
        <v>223</v>
      </c>
      <c r="C11" s="36">
        <v>7.896</v>
      </c>
      <c r="D11" s="91">
        <v>7.896</v>
      </c>
      <c r="E11" s="84">
        <v>0</v>
      </c>
      <c r="F11" s="84">
        <v>0</v>
      </c>
      <c r="G11" s="85">
        <v>0</v>
      </c>
      <c r="H11" s="26"/>
      <c r="I11" s="26"/>
      <c r="J11" s="26"/>
      <c r="K11" s="26"/>
      <c r="L11" s="26"/>
      <c r="M11" s="26"/>
      <c r="N11" s="26"/>
    </row>
    <row r="12" spans="1:14" ht="23.25" customHeight="1">
      <c r="A12" s="65" t="s">
        <v>224</v>
      </c>
      <c r="B12" s="66" t="s">
        <v>225</v>
      </c>
      <c r="C12" s="36">
        <v>2.6</v>
      </c>
      <c r="D12" s="91">
        <v>0</v>
      </c>
      <c r="E12" s="84">
        <v>2.6</v>
      </c>
      <c r="F12" s="84">
        <v>0</v>
      </c>
      <c r="G12" s="85">
        <v>0</v>
      </c>
      <c r="H12" s="26"/>
      <c r="I12" s="26"/>
      <c r="J12" s="26"/>
      <c r="K12" s="26"/>
      <c r="L12" s="26"/>
      <c r="M12" s="26"/>
      <c r="N12" s="26"/>
    </row>
    <row r="13" spans="1:14" ht="23.25" customHeight="1">
      <c r="A13" s="65" t="s">
        <v>226</v>
      </c>
      <c r="B13" s="66" t="s">
        <v>227</v>
      </c>
      <c r="C13" s="36">
        <v>2.36</v>
      </c>
      <c r="D13" s="91">
        <v>0</v>
      </c>
      <c r="E13" s="84">
        <v>2.36</v>
      </c>
      <c r="F13" s="84">
        <v>0</v>
      </c>
      <c r="G13" s="85">
        <v>0</v>
      </c>
      <c r="H13" s="26"/>
      <c r="I13" s="26"/>
      <c r="J13" s="26"/>
      <c r="K13" s="26"/>
      <c r="L13" s="26"/>
      <c r="M13" s="26"/>
      <c r="N13" s="26"/>
    </row>
    <row r="14" spans="1:14" ht="23.25" customHeight="1">
      <c r="A14" s="65" t="s">
        <v>228</v>
      </c>
      <c r="B14" s="66" t="s">
        <v>229</v>
      </c>
      <c r="C14" s="36">
        <v>0.24</v>
      </c>
      <c r="D14" s="91">
        <v>0</v>
      </c>
      <c r="E14" s="84">
        <v>0.24</v>
      </c>
      <c r="F14" s="84">
        <v>0</v>
      </c>
      <c r="G14" s="85">
        <v>0</v>
      </c>
      <c r="H14" s="26"/>
      <c r="I14" s="26"/>
      <c r="J14" s="26"/>
      <c r="K14" s="26"/>
      <c r="L14" s="26"/>
      <c r="M14" s="26"/>
      <c r="N14" s="26"/>
    </row>
    <row r="15" spans="1:14" ht="23.25" customHeight="1">
      <c r="A15" s="65" t="s">
        <v>230</v>
      </c>
      <c r="B15" s="66" t="s">
        <v>231</v>
      </c>
      <c r="C15" s="36">
        <v>0.09</v>
      </c>
      <c r="D15" s="91">
        <v>0.09</v>
      </c>
      <c r="E15" s="84">
        <v>0</v>
      </c>
      <c r="F15" s="84">
        <v>0</v>
      </c>
      <c r="G15" s="85">
        <v>0</v>
      </c>
      <c r="H15" s="26"/>
      <c r="I15" s="26"/>
      <c r="J15" s="26"/>
      <c r="K15" s="26"/>
      <c r="L15" s="26"/>
      <c r="M15" s="26"/>
      <c r="N15" s="26"/>
    </row>
    <row r="16" spans="1:14" ht="23.25" customHeight="1">
      <c r="A16" s="65" t="s">
        <v>232</v>
      </c>
      <c r="B16" s="66" t="s">
        <v>233</v>
      </c>
      <c r="C16" s="36">
        <v>0.09</v>
      </c>
      <c r="D16" s="91">
        <v>0.09</v>
      </c>
      <c r="E16" s="84">
        <v>0</v>
      </c>
      <c r="F16" s="84">
        <v>0</v>
      </c>
      <c r="G16" s="85">
        <v>0</v>
      </c>
      <c r="H16" s="26"/>
      <c r="I16" s="26"/>
      <c r="J16" s="26"/>
      <c r="K16" s="26"/>
      <c r="L16" s="26"/>
      <c r="M16" s="26"/>
      <c r="N16" s="26"/>
    </row>
    <row r="17" spans="1:14" ht="18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18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ht="18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18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ht="18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</sheetData>
  <mergeCells count="1">
    <mergeCell ref="A2:G2"/>
  </mergeCells>
  <printOptions horizontalCentered="1"/>
  <pageMargins left="0.5902039723133478" right="0.5902039723133478" top="0.7874015748031497" bottom="0.7082447761625756" header="0" footer="0"/>
  <pageSetup firstPageNumber="0" useFirstPageNumber="1"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2.75" customHeight="1"/>
  <cols>
    <col min="1" max="1" width="22" style="0" customWidth="1"/>
    <col min="2" max="2" width="32.83203125" style="0" customWidth="1"/>
    <col min="3" max="3" width="22.5" style="0" customWidth="1"/>
    <col min="4" max="4" width="21.16015625" style="0" customWidth="1"/>
    <col min="5" max="5" width="19.33203125" style="0" customWidth="1"/>
    <col min="6" max="6" width="23.16015625" style="0" customWidth="1"/>
    <col min="7" max="7" width="20.66015625" style="0" customWidth="1"/>
    <col min="8" max="14" width="8" style="0" customWidth="1"/>
    <col min="15" max="16384" width="9.16015625" style="0" customWidth="1"/>
  </cols>
  <sheetData>
    <row r="1" spans="1:14" ht="18" customHeight="1">
      <c r="A1" s="48" t="s">
        <v>234</v>
      </c>
      <c r="C1" s="24"/>
      <c r="D1" s="24"/>
      <c r="E1" s="24"/>
      <c r="F1" s="24"/>
      <c r="G1" s="26"/>
      <c r="H1" s="26"/>
      <c r="I1" s="26"/>
      <c r="J1" s="26"/>
      <c r="K1" s="26"/>
      <c r="L1" s="26"/>
      <c r="M1" s="26"/>
      <c r="N1" s="26"/>
    </row>
    <row r="2" spans="1:14" ht="36" customHeight="1">
      <c r="A2" s="25" t="s">
        <v>235</v>
      </c>
      <c r="B2" s="25"/>
      <c r="C2" s="25"/>
      <c r="D2" s="25"/>
      <c r="E2" s="25"/>
      <c r="F2" s="25"/>
      <c r="G2" s="25"/>
      <c r="H2" s="72"/>
      <c r="I2" s="72"/>
      <c r="J2" s="72"/>
      <c r="K2" s="72"/>
      <c r="L2" s="73"/>
      <c r="M2" s="73"/>
      <c r="N2" s="73"/>
    </row>
    <row r="3" spans="1:14" ht="15" customHeight="1">
      <c r="A3" s="21"/>
      <c r="B3" s="46"/>
      <c r="C3" s="21"/>
      <c r="D3" s="24"/>
      <c r="G3" s="24" t="s">
        <v>165</v>
      </c>
      <c r="H3" s="21"/>
      <c r="I3" s="21"/>
      <c r="J3" s="21"/>
      <c r="K3" s="21"/>
      <c r="L3" s="21"/>
      <c r="M3" s="21"/>
      <c r="N3" s="21"/>
    </row>
    <row r="4" spans="1:14" ht="30" customHeight="1">
      <c r="A4" s="74" t="s">
        <v>236</v>
      </c>
      <c r="B4" s="74" t="s">
        <v>237</v>
      </c>
      <c r="C4" s="74" t="s">
        <v>209</v>
      </c>
      <c r="D4" s="78" t="s">
        <v>210</v>
      </c>
      <c r="E4" s="79" t="s">
        <v>211</v>
      </c>
      <c r="F4" s="86" t="s">
        <v>212</v>
      </c>
      <c r="G4" s="80" t="s">
        <v>172</v>
      </c>
      <c r="H4" s="21"/>
      <c r="I4" s="21"/>
      <c r="J4" s="21"/>
      <c r="K4" s="21"/>
      <c r="L4" s="21"/>
      <c r="M4" s="21"/>
      <c r="N4" s="21"/>
    </row>
    <row r="5" spans="1:14" ht="20.25" customHeight="1">
      <c r="A5" s="74" t="s">
        <v>213</v>
      </c>
      <c r="B5" s="74" t="s">
        <v>213</v>
      </c>
      <c r="C5" s="87">
        <v>1</v>
      </c>
      <c r="D5" s="88">
        <v>2</v>
      </c>
      <c r="E5" s="89">
        <v>3</v>
      </c>
      <c r="F5" s="90">
        <v>4</v>
      </c>
      <c r="G5" s="80" t="s">
        <v>174</v>
      </c>
      <c r="H5" s="21"/>
      <c r="I5" s="21"/>
      <c r="J5" s="21"/>
      <c r="K5" s="21"/>
      <c r="L5" s="21"/>
      <c r="M5" s="21"/>
      <c r="N5" s="21"/>
    </row>
    <row r="6" spans="1:14" ht="23.25" customHeight="1">
      <c r="A6" s="65"/>
      <c r="B6" s="66" t="s">
        <v>149</v>
      </c>
      <c r="C6" s="84">
        <v>145.091</v>
      </c>
      <c r="D6" s="84">
        <v>142.491</v>
      </c>
      <c r="E6" s="36">
        <v>2.6</v>
      </c>
      <c r="F6" s="91">
        <v>0</v>
      </c>
      <c r="G6" s="36">
        <v>0</v>
      </c>
      <c r="H6" s="26"/>
      <c r="I6" s="26"/>
      <c r="J6" s="26"/>
      <c r="K6" s="26"/>
      <c r="L6" s="26"/>
      <c r="M6" s="26"/>
      <c r="N6" s="26"/>
    </row>
    <row r="7" spans="1:14" ht="23.25" customHeight="1">
      <c r="A7" s="65" t="s">
        <v>238</v>
      </c>
      <c r="B7" s="66" t="s">
        <v>239</v>
      </c>
      <c r="C7" s="84">
        <v>142.401</v>
      </c>
      <c r="D7" s="84">
        <v>142.401</v>
      </c>
      <c r="E7" s="36">
        <v>0</v>
      </c>
      <c r="F7" s="91">
        <v>0</v>
      </c>
      <c r="G7" s="36">
        <v>0</v>
      </c>
      <c r="H7" s="26"/>
      <c r="I7" s="26"/>
      <c r="J7" s="26"/>
      <c r="K7" s="26"/>
      <c r="L7" s="26"/>
      <c r="M7" s="26"/>
      <c r="N7" s="26"/>
    </row>
    <row r="8" spans="1:14" ht="23.25" customHeight="1">
      <c r="A8" s="65" t="s">
        <v>240</v>
      </c>
      <c r="B8" s="66" t="s">
        <v>241</v>
      </c>
      <c r="C8" s="84">
        <v>45.217</v>
      </c>
      <c r="D8" s="84">
        <v>45.217</v>
      </c>
      <c r="E8" s="36">
        <v>0</v>
      </c>
      <c r="F8" s="91">
        <v>0</v>
      </c>
      <c r="G8" s="36">
        <v>0</v>
      </c>
      <c r="H8" s="26"/>
      <c r="I8" s="26"/>
      <c r="J8" s="26"/>
      <c r="K8" s="26"/>
      <c r="L8" s="26"/>
      <c r="M8" s="26"/>
      <c r="N8" s="26"/>
    </row>
    <row r="9" spans="1:14" ht="23.25" customHeight="1">
      <c r="A9" s="65" t="s">
        <v>242</v>
      </c>
      <c r="B9" s="66" t="s">
        <v>243</v>
      </c>
      <c r="C9" s="84">
        <v>45.289</v>
      </c>
      <c r="D9" s="84">
        <v>45.289</v>
      </c>
      <c r="E9" s="36">
        <v>0</v>
      </c>
      <c r="F9" s="91">
        <v>0</v>
      </c>
      <c r="G9" s="36">
        <v>0</v>
      </c>
      <c r="H9" s="26"/>
      <c r="I9" s="26"/>
      <c r="J9" s="26"/>
      <c r="K9" s="26"/>
      <c r="L9" s="26"/>
      <c r="M9" s="26"/>
      <c r="N9" s="26"/>
    </row>
    <row r="10" spans="1:14" ht="23.25" customHeight="1">
      <c r="A10" s="65" t="s">
        <v>244</v>
      </c>
      <c r="B10" s="66" t="s">
        <v>245</v>
      </c>
      <c r="C10" s="84">
        <v>3.768</v>
      </c>
      <c r="D10" s="84">
        <v>3.768</v>
      </c>
      <c r="E10" s="36">
        <v>0</v>
      </c>
      <c r="F10" s="91">
        <v>0</v>
      </c>
      <c r="G10" s="36">
        <v>0</v>
      </c>
      <c r="H10" s="26"/>
      <c r="I10" s="26"/>
      <c r="J10" s="26"/>
      <c r="K10" s="26"/>
      <c r="L10" s="26"/>
      <c r="M10" s="26"/>
      <c r="N10" s="26"/>
    </row>
    <row r="11" spans="1:14" ht="23.25" customHeight="1">
      <c r="A11" s="65" t="s">
        <v>246</v>
      </c>
      <c r="B11" s="66" t="s">
        <v>247</v>
      </c>
      <c r="C11" s="84">
        <v>16.268</v>
      </c>
      <c r="D11" s="84">
        <v>16.268</v>
      </c>
      <c r="E11" s="36">
        <v>0</v>
      </c>
      <c r="F11" s="91">
        <v>0</v>
      </c>
      <c r="G11" s="36">
        <v>0</v>
      </c>
      <c r="H11" s="26"/>
      <c r="I11" s="26"/>
      <c r="J11" s="26"/>
      <c r="K11" s="26"/>
      <c r="L11" s="26"/>
      <c r="M11" s="26"/>
      <c r="N11" s="26"/>
    </row>
    <row r="12" spans="1:14" ht="23.25" customHeight="1">
      <c r="A12" s="65" t="s">
        <v>248</v>
      </c>
      <c r="B12" s="66" t="s">
        <v>249</v>
      </c>
      <c r="C12" s="84">
        <v>6.507</v>
      </c>
      <c r="D12" s="84">
        <v>6.507</v>
      </c>
      <c r="E12" s="36">
        <v>0</v>
      </c>
      <c r="F12" s="91">
        <v>0</v>
      </c>
      <c r="G12" s="36">
        <v>0</v>
      </c>
      <c r="H12" s="26"/>
      <c r="I12" s="26"/>
      <c r="J12" s="26"/>
      <c r="K12" s="26"/>
      <c r="L12" s="26"/>
      <c r="M12" s="26"/>
      <c r="N12" s="26"/>
    </row>
    <row r="13" spans="1:14" ht="23.25" customHeight="1">
      <c r="A13" s="65" t="s">
        <v>250</v>
      </c>
      <c r="B13" s="66" t="s">
        <v>251</v>
      </c>
      <c r="C13" s="84">
        <v>7.218</v>
      </c>
      <c r="D13" s="84">
        <v>7.218</v>
      </c>
      <c r="E13" s="36">
        <v>0</v>
      </c>
      <c r="F13" s="91">
        <v>0</v>
      </c>
      <c r="G13" s="36">
        <v>0</v>
      </c>
      <c r="H13" s="26"/>
      <c r="I13" s="26"/>
      <c r="J13" s="26"/>
      <c r="K13" s="26"/>
      <c r="L13" s="26"/>
      <c r="M13" s="26"/>
      <c r="N13" s="26"/>
    </row>
    <row r="14" spans="1:14" ht="23.25" customHeight="1">
      <c r="A14" s="65" t="s">
        <v>252</v>
      </c>
      <c r="B14" s="66" t="s">
        <v>253</v>
      </c>
      <c r="C14" s="84">
        <v>0.204</v>
      </c>
      <c r="D14" s="84">
        <v>0.204</v>
      </c>
      <c r="E14" s="36">
        <v>0</v>
      </c>
      <c r="F14" s="91">
        <v>0</v>
      </c>
      <c r="G14" s="36">
        <v>0</v>
      </c>
      <c r="H14" s="26"/>
      <c r="I14" s="26"/>
      <c r="J14" s="26"/>
      <c r="K14" s="26"/>
      <c r="L14" s="26"/>
      <c r="M14" s="26"/>
      <c r="N14" s="26"/>
    </row>
    <row r="15" spans="1:14" ht="23.25" customHeight="1">
      <c r="A15" s="65" t="s">
        <v>254</v>
      </c>
      <c r="B15" s="66" t="s">
        <v>221</v>
      </c>
      <c r="C15" s="84">
        <v>10.034</v>
      </c>
      <c r="D15" s="84">
        <v>10.034</v>
      </c>
      <c r="E15" s="36">
        <v>0</v>
      </c>
      <c r="F15" s="91">
        <v>0</v>
      </c>
      <c r="G15" s="36">
        <v>0</v>
      </c>
      <c r="H15" s="26"/>
      <c r="I15" s="26"/>
      <c r="J15" s="26"/>
      <c r="K15" s="26"/>
      <c r="L15" s="26"/>
      <c r="M15" s="26"/>
      <c r="N15" s="26"/>
    </row>
    <row r="16" spans="1:14" ht="23.25" customHeight="1">
      <c r="A16" s="65" t="s">
        <v>255</v>
      </c>
      <c r="B16" s="66" t="s">
        <v>223</v>
      </c>
      <c r="C16" s="84">
        <v>7.896</v>
      </c>
      <c r="D16" s="84">
        <v>7.896</v>
      </c>
      <c r="E16" s="36">
        <v>0</v>
      </c>
      <c r="F16" s="91">
        <v>0</v>
      </c>
      <c r="G16" s="36">
        <v>0</v>
      </c>
      <c r="H16" s="26"/>
      <c r="I16" s="26"/>
      <c r="J16" s="26"/>
      <c r="K16" s="26"/>
      <c r="L16" s="26"/>
      <c r="M16" s="26"/>
      <c r="N16" s="26"/>
    </row>
    <row r="17" spans="1:14" ht="23.25" customHeight="1">
      <c r="A17" s="65" t="s">
        <v>256</v>
      </c>
      <c r="B17" s="66" t="s">
        <v>257</v>
      </c>
      <c r="C17" s="84">
        <v>2.6</v>
      </c>
      <c r="D17" s="84">
        <v>0</v>
      </c>
      <c r="E17" s="36">
        <v>2.6</v>
      </c>
      <c r="F17" s="91">
        <v>0</v>
      </c>
      <c r="G17" s="36">
        <v>0</v>
      </c>
      <c r="H17" s="26"/>
      <c r="I17" s="26"/>
      <c r="J17" s="26"/>
      <c r="K17" s="26"/>
      <c r="L17" s="26"/>
      <c r="M17" s="26"/>
      <c r="N17" s="26"/>
    </row>
    <row r="18" spans="1:14" ht="23.25" customHeight="1">
      <c r="A18" s="65" t="s">
        <v>258</v>
      </c>
      <c r="B18" s="66" t="s">
        <v>259</v>
      </c>
      <c r="C18" s="84">
        <v>0.76</v>
      </c>
      <c r="D18" s="84">
        <v>0</v>
      </c>
      <c r="E18" s="36">
        <v>0.76</v>
      </c>
      <c r="F18" s="91">
        <v>0</v>
      </c>
      <c r="G18" s="36">
        <v>0</v>
      </c>
      <c r="H18" s="26"/>
      <c r="I18" s="26"/>
      <c r="J18" s="26"/>
      <c r="K18" s="26"/>
      <c r="L18" s="26"/>
      <c r="M18" s="26"/>
      <c r="N18" s="26"/>
    </row>
    <row r="19" spans="1:14" ht="23.25" customHeight="1">
      <c r="A19" s="65" t="s">
        <v>260</v>
      </c>
      <c r="B19" s="66" t="s">
        <v>261</v>
      </c>
      <c r="C19" s="84">
        <v>0.2</v>
      </c>
      <c r="D19" s="84">
        <v>0</v>
      </c>
      <c r="E19" s="36">
        <v>0.2</v>
      </c>
      <c r="F19" s="91">
        <v>0</v>
      </c>
      <c r="G19" s="36">
        <v>0</v>
      </c>
      <c r="H19" s="26"/>
      <c r="I19" s="26"/>
      <c r="J19" s="26"/>
      <c r="K19" s="26"/>
      <c r="L19" s="26"/>
      <c r="M19" s="26"/>
      <c r="N19" s="26"/>
    </row>
    <row r="20" spans="1:14" ht="23.25" customHeight="1">
      <c r="A20" s="65" t="s">
        <v>262</v>
      </c>
      <c r="B20" s="66" t="s">
        <v>263</v>
      </c>
      <c r="C20" s="84">
        <v>0.9</v>
      </c>
      <c r="D20" s="84">
        <v>0</v>
      </c>
      <c r="E20" s="36">
        <v>0.9</v>
      </c>
      <c r="F20" s="91">
        <v>0</v>
      </c>
      <c r="G20" s="36">
        <v>0</v>
      </c>
      <c r="H20" s="26"/>
      <c r="I20" s="26"/>
      <c r="J20" s="26"/>
      <c r="K20" s="26"/>
      <c r="L20" s="26"/>
      <c r="M20" s="26"/>
      <c r="N20" s="26"/>
    </row>
    <row r="21" spans="1:14" ht="23.25" customHeight="1">
      <c r="A21" s="65" t="s">
        <v>264</v>
      </c>
      <c r="B21" s="66" t="s">
        <v>265</v>
      </c>
      <c r="C21" s="84">
        <v>0.1</v>
      </c>
      <c r="D21" s="84">
        <v>0</v>
      </c>
      <c r="E21" s="36">
        <v>0.1</v>
      </c>
      <c r="F21" s="91">
        <v>0</v>
      </c>
      <c r="G21" s="36">
        <v>0</v>
      </c>
      <c r="H21" s="26"/>
      <c r="I21" s="26"/>
      <c r="J21" s="26"/>
      <c r="K21" s="26"/>
      <c r="L21" s="26"/>
      <c r="M21" s="26"/>
      <c r="N21" s="26"/>
    </row>
    <row r="22" spans="1:7" ht="23.25" customHeight="1">
      <c r="A22" s="65" t="s">
        <v>266</v>
      </c>
      <c r="B22" s="66" t="s">
        <v>267</v>
      </c>
      <c r="C22" s="84">
        <v>0.4</v>
      </c>
      <c r="D22" s="84">
        <v>0</v>
      </c>
      <c r="E22" s="36">
        <v>0.4</v>
      </c>
      <c r="F22" s="91">
        <v>0</v>
      </c>
      <c r="G22" s="36">
        <v>0</v>
      </c>
    </row>
    <row r="23" spans="1:7" ht="23.25" customHeight="1">
      <c r="A23" s="65" t="s">
        <v>268</v>
      </c>
      <c r="B23" s="66" t="s">
        <v>229</v>
      </c>
      <c r="C23" s="84">
        <v>0.24</v>
      </c>
      <c r="D23" s="84">
        <v>0</v>
      </c>
      <c r="E23" s="36">
        <v>0.24</v>
      </c>
      <c r="F23" s="91">
        <v>0</v>
      </c>
      <c r="G23" s="36">
        <v>0</v>
      </c>
    </row>
    <row r="24" spans="1:7" ht="23.25" customHeight="1">
      <c r="A24" s="65" t="s">
        <v>269</v>
      </c>
      <c r="B24" s="66" t="s">
        <v>270</v>
      </c>
      <c r="C24" s="84">
        <v>0.09</v>
      </c>
      <c r="D24" s="84">
        <v>0.09</v>
      </c>
      <c r="E24" s="36">
        <v>0</v>
      </c>
      <c r="F24" s="91">
        <v>0</v>
      </c>
      <c r="G24" s="36">
        <v>0</v>
      </c>
    </row>
    <row r="25" spans="1:7" ht="23.25" customHeight="1">
      <c r="A25" s="65" t="s">
        <v>271</v>
      </c>
      <c r="B25" s="66" t="s">
        <v>272</v>
      </c>
      <c r="C25" s="84">
        <v>0.09</v>
      </c>
      <c r="D25" s="84">
        <v>0.09</v>
      </c>
      <c r="E25" s="36">
        <v>0</v>
      </c>
      <c r="F25" s="91">
        <v>0</v>
      </c>
      <c r="G25" s="36">
        <v>0</v>
      </c>
    </row>
  </sheetData>
  <mergeCells count="1">
    <mergeCell ref="A2:G2"/>
  </mergeCells>
  <printOptions horizontalCentered="1"/>
  <pageMargins left="0.5902039723133478" right="0.5902039723133478" top="0.7874015748031497" bottom="0.7082447761625756" header="0" footer="0"/>
  <pageSetup firstPageNumber="0" useFirstPageNumber="1" fitToHeight="1" fitToWidth="1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2019-04-16T07:36:21Z</cp:lastPrinted>
  <dcterms:created xsi:type="dcterms:W3CDTF">2019-04-16T01:35:15Z</dcterms:created>
  <cp:category/>
  <cp:version/>
  <cp:contentType/>
  <cp:contentStatus/>
</cp:coreProperties>
</file>