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30" firstSheet="14" activeTab="15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 (2)" sheetId="18" r:id="rId18"/>
    <sheet name="表16-专项资金整体绩效目标表" sheetId="19" r:id="rId19"/>
  </sheets>
  <definedNames>
    <definedName name="_xlnm.Print_Area" localSheetId="12">#N/A</definedName>
    <definedName name="_xlnm.Print_Area" localSheetId="14">-1</definedName>
    <definedName name="_xlnm.Print_Area" localSheetId="16">#N/A</definedName>
    <definedName name="_xlnm.Print_Area" localSheetId="18">#N/A</definedName>
    <definedName name="_xlnm.Print_Area" localSheetId="17">#N/A</definedName>
    <definedName name="_xlnm.Print_Area" localSheetId="2">#N/A</definedName>
    <definedName name="_xlnm.Print_Area" localSheetId="3">2</definedName>
    <definedName name="_xlnm.Print_Area" localSheetId="4">2</definedName>
    <definedName name="_xlnm.Print_Area" localSheetId="6">15</definedName>
    <definedName name="_xlnm.Print_Area" localSheetId="7">#N/A</definedName>
    <definedName name="_xlnm.Print_Area" localSheetId="8">15</definedName>
    <definedName name="_xlnm.Print_Area" localSheetId="9">19</definedName>
    <definedName name="_xlnm.Print_Area" localSheetId="10">-1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<sst xmlns="http://schemas.openxmlformats.org/spreadsheetml/2006/main" count="975" uniqueCount="387">
  <si>
    <t>2019年部门综合预算公开报表</t>
  </si>
  <si>
    <t xml:space="preserve">                            部门名称：金台区扶贫开发办公室</t>
  </si>
  <si>
    <t xml:space="preserve">                            保密审查情况：（已审核）</t>
  </si>
  <si>
    <t xml:space="preserve">                            部门主要负责人审签情况：（已审签）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</si>
  <si>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</si>
  <si>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</si>
  <si>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</si>
  <si>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</si>
  <si>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</si>
  <si>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</si>
  <si>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</si>
  <si>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</si>
  <si>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</si>
  <si>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</si>
  <si>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</si>
  <si>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</si>
  <si>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</si>
  <si>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</si>
  <si>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</si>
  <si>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</si>
  <si>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</si>
  <si>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</si>
  <si>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</si>
  <si>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</si>
  <si>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</si>
  <si>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</si>
  <si>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</si>
  <si>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</si>
  <si>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</si>
  <si>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本部门2019年无政府性基金收支预算（空表已公开）</t>
  </si>
  <si>
    <t>表10</t>
  </si>
  <si>
    <t>2019年部门综合预算专项业务经费支出表</t>
  </si>
  <si>
    <t>表11</t>
  </si>
  <si>
    <t>2019年部门综合预算财政拨款结转资金支出表</t>
  </si>
  <si>
    <t>本部门2019年无预算财政拨款结转资金（空表已公开）</t>
  </si>
  <si>
    <t>表12</t>
  </si>
  <si>
    <t>2019年部门综合预算政府采购（资产配置、购买服务）预算表</t>
  </si>
  <si>
    <t>本部门2019年无综合预算政府采购（空表已公开）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</si>
  <si>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</si>
  <si>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</si>
  <si>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</si>
  <si>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</si>
  <si>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</si>
  <si>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</si>
  <si>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</si>
  <si>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</si>
  <si>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</si>
  <si>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   入</t>
  </si>
  <si>
    <t>支          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</si>
  <si>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</si>
  <si>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</si>
  <si>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</si>
  <si>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</si>
  <si>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</si>
  <si>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</si>
  <si>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</si>
  <si>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</si>
  <si>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</si>
  <si>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</si>
  <si>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 (1)公共预算拨款收入</t>
  </si>
  <si>
    <t xml:space="preserve">  2、外交支出</t>
  </si>
  <si>
    <t xml:space="preserve">    (1)工资福利支出</t>
  </si>
  <si>
    <t xml:space="preserve">  2、机关商品和服务支出</t>
  </si>
  <si>
    <t xml:space="preserve">     (2)非税收入</t>
  </si>
  <si>
    <t xml:space="preserve">  3、国防支出</t>
  </si>
  <si>
    <t xml:space="preserve">    (2)商品和服务支出</t>
  </si>
  <si>
    <t xml:space="preserve">  3、机关资本性支出（一）</t>
  </si>
  <si>
    <t xml:space="preserve">     (3)政府性基金拨款收入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</si>
  <si>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</si>
  <si>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</si>
  <si>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</si>
  <si>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 (4)国有资本经营预算收入</t>
  </si>
  <si>
    <t xml:space="preserve">  5、教育支出</t>
  </si>
  <si>
    <t xml:space="preserve">  2、项目支出</t>
  </si>
  <si>
    <t xml:space="preserve">  5、对事业单位经营性补助</t>
  </si>
  <si>
    <t xml:space="preserve">   2、上级补助收入</t>
  </si>
  <si>
    <t xml:space="preserve">  6、科学技术支出</t>
  </si>
  <si>
    <t xml:space="preserve">  6、对事业单位资本性补助</t>
  </si>
  <si>
    <t xml:space="preserve">   3、事业收入</t>
  </si>
  <si>
    <t xml:space="preserve">  7、文化旅游体育与传媒支出</t>
  </si>
  <si>
    <t xml:space="preserve">    (2)商品和服务支出 </t>
  </si>
  <si>
    <t xml:space="preserve">  7、对企业补助</t>
  </si>
  <si>
    <t xml:space="preserve">   4、事业单位经营收入</t>
  </si>
  <si>
    <t xml:space="preserve">  8、社会保障和就业支出</t>
  </si>
  <si>
    <t xml:space="preserve">    (3)对个人和家庭的补助         </t>
  </si>
  <si>
    <t xml:space="preserve">  8、对企业资本性补助</t>
  </si>
  <si>
    <t xml:space="preserve">   5、附属单位上缴收入</t>
  </si>
  <si>
    <t xml:space="preserve">  9、社会保险基金支出</t>
  </si>
  <si>
    <t xml:space="preserve">    (4)债务利息及费用支出</t>
  </si>
  <si>
    <t xml:space="preserve">  9、对个人和家庭的补助</t>
  </si>
  <si>
    <t xml:space="preserve">   6、其他收入</t>
  </si>
  <si>
    <t xml:space="preserve">  10、卫生健康支出</t>
  </si>
  <si>
    <t xml:space="preserve">    (5)资本性支出（基本建设）</t>
  </si>
  <si>
    <t xml:space="preserve">  10、对社会保障基金补助</t>
  </si>
  <si>
    <t xml:space="preserve">  11、节能环保支出</t>
  </si>
  <si>
    <t xml:space="preserve">    (6)资本性支出</t>
  </si>
  <si>
    <t xml:space="preserve">  11、债务利息及费用支出</t>
  </si>
  <si>
    <t xml:space="preserve">  12、城乡社区支出</t>
  </si>
  <si>
    <t xml:space="preserve">    (7)对企业补助（基本建设）</t>
  </si>
  <si>
    <t xml:space="preserve">  12、债务还本支出</t>
  </si>
  <si>
    <t xml:space="preserve">  13、农林水支出</t>
  </si>
  <si>
    <t xml:space="preserve">    (8)对企业补助</t>
  </si>
  <si>
    <t xml:space="preserve">  13、转移性支出</t>
  </si>
  <si>
    <t xml:space="preserve">  14、交通运输支出</t>
  </si>
  <si>
    <t xml:space="preserve">    (9)对社会保障基金补助</t>
  </si>
  <si>
    <t xml:space="preserve">  14、预备费及预留</t>
  </si>
  <si>
    <t xml:space="preserve">  15、资源勘探信息等支出</t>
  </si>
  <si>
    <t xml:space="preserve">    (10)其他支出</t>
  </si>
  <si>
    <t xml:space="preserve">  15、其他支出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</si>
  <si>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</si>
  <si>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</si>
  <si>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</si>
  <si>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19、自然资源海洋气象等支出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</si>
  <si>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</si>
  <si>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</si>
  <si>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</si>
  <si>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</si>
  <si>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</si>
  <si>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</si>
  <si>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</si>
  <si>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</si>
  <si>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</si>
  <si>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</si>
  <si>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</si>
  <si>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</si>
  <si>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</si>
  <si>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</si>
  <si>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</si>
  <si>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</si>
  <si>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</si>
  <si>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</si>
  <si>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部门预算</t>
  </si>
  <si>
    <t>合计</t>
  </si>
  <si>
    <t>公共预算拨款收入</t>
  </si>
  <si>
    <t>非税收入</t>
  </si>
  <si>
    <t>政府性基金拨款收入</t>
  </si>
  <si>
    <t>国有资本经营预算收入</t>
  </si>
  <si>
    <t>事业收入</t>
  </si>
  <si>
    <t>上级补助收入</t>
  </si>
  <si>
    <t>事业单位经营收入</t>
  </si>
  <si>
    <t>附属单位上缴收入</t>
  </si>
  <si>
    <t>其他收入</t>
  </si>
  <si>
    <t>**</t>
  </si>
  <si>
    <t>区扶贫办</t>
  </si>
  <si>
    <t>N0301</t>
  </si>
  <si>
    <t xml:space="preserve">  区扶贫办（本级）</t>
  </si>
  <si>
    <t>一、财政拨款</t>
  </si>
  <si>
    <t xml:space="preserve">   1、公共预算拨款</t>
  </si>
  <si>
    <t xml:space="preserve">   2、非税收入</t>
  </si>
  <si>
    <t xml:space="preserve">   3、政府性基金</t>
  </si>
  <si>
    <t xml:space="preserve">   4、国有资本经营预算收入</t>
  </si>
  <si>
    <t>单位:万元</t>
  </si>
  <si>
    <t>功能科目编码</t>
  </si>
  <si>
    <t>功能科目名称</t>
  </si>
  <si>
    <t>合   计</t>
  </si>
  <si>
    <t>人员经费支出</t>
  </si>
  <si>
    <t>公用经费支出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</si>
  <si>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</si>
  <si>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</si>
  <si>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</si>
  <si>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</si>
  <si>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</si>
  <si>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</si>
  <si>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</si>
  <si>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</si>
  <si>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</si>
  <si>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</si>
  <si>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</si>
  <si>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</si>
  <si>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</si>
  <si>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</si>
  <si>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</si>
  <si>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</si>
  <si>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</si>
  <si>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</si>
  <si>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</si>
  <si>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</si>
  <si>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213</t>
  </si>
  <si>
    <t>农林水支出</t>
  </si>
  <si>
    <t xml:space="preserve">  21305</t>
  </si>
  <si>
    <t xml:space="preserve">  扶贫</t>
  </si>
  <si>
    <t xml:space="preserve">    2130501</t>
  </si>
  <si>
    <t xml:space="preserve">    行政运行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</si>
  <si>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</si>
  <si>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</si>
  <si>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</si>
  <si>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</si>
  <si>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</si>
  <si>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</si>
  <si>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</si>
  <si>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</si>
  <si>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</si>
  <si>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</si>
  <si>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</si>
  <si>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</si>
  <si>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</si>
  <si>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</si>
  <si>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50501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</si>
  <si>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</si>
  <si>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</si>
  <si>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</si>
  <si>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</si>
  <si>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</si>
  <si>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</si>
  <si>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</si>
  <si>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</si>
  <si>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</si>
  <si>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</si>
  <si>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</si>
  <si>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</si>
  <si>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</si>
  <si>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</si>
  <si>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</si>
  <si>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</si>
  <si>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</si>
  <si>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</si>
  <si>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</si>
  <si>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</si>
  <si>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>50502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</si>
  <si>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</si>
  <si>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</si>
  <si>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</si>
  <si>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</si>
  <si>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</si>
  <si>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</si>
  <si>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</si>
  <si>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</si>
  <si>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</si>
  <si>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</si>
  <si>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30239</t>
  </si>
  <si>
    <t xml:space="preserve">  其他交通费</t>
  </si>
  <si>
    <t xml:space="preserve">  30299</t>
  </si>
  <si>
    <t xml:space="preserve">  其他商品和服务支出</t>
  </si>
  <si>
    <t>310</t>
  </si>
  <si>
    <t>资本性支出</t>
  </si>
  <si>
    <t xml:space="preserve">  31099</t>
  </si>
  <si>
    <t xml:space="preserve">  其他资本性支出</t>
  </si>
  <si>
    <t>50601</t>
  </si>
  <si>
    <t>资本性支出（一）</t>
  </si>
  <si>
    <t>2019年部门预算政府性基金收支总表</t>
  </si>
  <si>
    <t>收             入</t>
  </si>
  <si>
    <t>支                出</t>
  </si>
  <si>
    <t>一、政府性基金拨款</t>
  </si>
  <si>
    <t>一、科学技术支出</t>
  </si>
  <si>
    <t>一、人员经费和公用经费支出</t>
  </si>
  <si>
    <t xml:space="preserve">  一、机关工资福利支出</t>
  </si>
  <si>
    <t>二、文化旅游体育与传媒支出</t>
  </si>
  <si>
    <t xml:space="preserve">    工资福利支出</t>
  </si>
  <si>
    <t xml:space="preserve">  二、机关商品和服务支出</t>
  </si>
  <si>
    <t>三、社会保障和就业支出</t>
  </si>
  <si>
    <t xml:space="preserve">    商品和服务支出</t>
  </si>
  <si>
    <t xml:space="preserve">  三、机关资本性支出（一）</t>
  </si>
  <si>
    <t>四、节能环保支出</t>
  </si>
  <si>
    <t xml:space="preserve">    对个人和家庭的补助 </t>
  </si>
  <si>
    <t xml:space="preserve">  四、机关资本性支出（二）</t>
  </si>
  <si>
    <t>五、城乡社区支出</t>
  </si>
  <si>
    <t>二、项目支出</t>
  </si>
  <si>
    <t xml:space="preserve">  五、对事业单位经营性补助</t>
  </si>
  <si>
    <t>六、农林水支出</t>
  </si>
  <si>
    <t xml:space="preserve">  六、对事业单位资本性补助</t>
  </si>
  <si>
    <t>七、交通运输支出</t>
  </si>
  <si>
    <t xml:space="preserve">    商品和服务支出         </t>
  </si>
  <si>
    <t xml:space="preserve">  七、对企业补助</t>
  </si>
  <si>
    <t>八、资源勘探信息等支出</t>
  </si>
  <si>
    <t xml:space="preserve">  八、对企业资本性补助</t>
  </si>
  <si>
    <t>九、商业服务业等支出</t>
  </si>
  <si>
    <t xml:space="preserve">    债务利息及费用支出</t>
  </si>
  <si>
    <t xml:space="preserve">  九、对个人和家庭的补助</t>
  </si>
  <si>
    <t>十、金融支出</t>
  </si>
  <si>
    <t xml:space="preserve">    资本性支出（基本建设）</t>
  </si>
  <si>
    <t xml:space="preserve">  十、对社会保障基金补助</t>
  </si>
  <si>
    <t>十一、其他支出</t>
  </si>
  <si>
    <t xml:space="preserve">    资本性支出</t>
  </si>
  <si>
    <t xml:space="preserve">  十一、债务利息及费用支出</t>
  </si>
  <si>
    <t>十二、转移性支出</t>
  </si>
  <si>
    <t xml:space="preserve">    对企业补助（基本建设）</t>
  </si>
  <si>
    <t xml:space="preserve">  十二、债务还本支出</t>
  </si>
  <si>
    <t>十三、债务还本支出</t>
  </si>
  <si>
    <t xml:space="preserve">    对企业补助</t>
  </si>
  <si>
    <t xml:space="preserve">  十三、转移性支出</t>
  </si>
  <si>
    <t>十四、债务付息支出</t>
  </si>
  <si>
    <t xml:space="preserve">    对社会保障基金补助</t>
  </si>
  <si>
    <t xml:space="preserve">  十四、预备费及预留</t>
  </si>
  <si>
    <t>十五、债务发行费用支出</t>
  </si>
  <si>
    <t xml:space="preserve">    其他支出</t>
  </si>
  <si>
    <t xml:space="preserve">  十五、其他支出</t>
  </si>
  <si>
    <t>单位（项目）名称</t>
  </si>
  <si>
    <t>项目金额</t>
  </si>
  <si>
    <t>项目简介</t>
  </si>
  <si>
    <t xml:space="preserve">  N0301</t>
  </si>
  <si>
    <t xml:space="preserve">    扶贫财政专项</t>
  </si>
  <si>
    <t xml:space="preserve">    农村公共基础设施1+7方案</t>
  </si>
  <si>
    <t>单位：元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</si>
  <si>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</si>
  <si>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</si>
  <si>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</si>
  <si>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</si>
  <si>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</si>
  <si>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</si>
  <si>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</si>
  <si>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</si>
  <si>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</si>
  <si>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</si>
  <si>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5</t>
  </si>
  <si>
    <t>采购项目名称</t>
  </si>
  <si>
    <t>采购目录</t>
  </si>
  <si>
    <t>政府购买服务内容</t>
  </si>
  <si>
    <t>部门经济科目</t>
  </si>
  <si>
    <t>政府经济科目</t>
  </si>
  <si>
    <t>采购方式</t>
  </si>
  <si>
    <t>采购数量</t>
  </si>
  <si>
    <t>计量单位</t>
  </si>
  <si>
    <t>总计</t>
  </si>
  <si>
    <t>需求时间</t>
  </si>
  <si>
    <t>类</t>
  </si>
  <si>
    <t>款</t>
  </si>
  <si>
    <t>2019年部门综合预算一般公共预算拨款“三公”经费、会议费、培训费预算表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</si>
  <si>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</si>
  <si>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</si>
  <si>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</si>
  <si>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</si>
  <si>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</si>
  <si>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</si>
  <si>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</si>
  <si>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</si>
  <si>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</si>
  <si>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</si>
  <si>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</si>
  <si>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</si>
  <si>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专项（项目）名称</t>
  </si>
  <si>
    <t>金台区扶贫开发办公室</t>
  </si>
  <si>
    <t>主管部门</t>
  </si>
  <si>
    <t>一般扶贫业务经费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</si>
  <si>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</si>
  <si>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</si>
  <si>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</si>
  <si>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</si>
  <si>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总体目标</t>
  </si>
  <si>
    <t>年度目标</t>
  </si>
  <si>
    <r>
      <t xml:space="preserve">
 </t>
    </r>
    <r>
      <rPr>
        <sz val="12"/>
        <rFont val="宋体"/>
        <family val="0"/>
      </rPr>
      <t>2019年确保4个贫困村退出，1310贫困人口脱贫。</t>
    </r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</si>
  <si>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</si>
  <si>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</si>
  <si>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</si>
  <si>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</si>
  <si>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</si>
  <si>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</si>
  <si>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</si>
  <si>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r>
      <t xml:space="preserve">    2019年确保4</t>
    </r>
    <r>
      <rPr>
        <sz val="12"/>
        <rFont val="宋体"/>
        <family val="0"/>
      </rPr>
      <t>个贫困村退出，</t>
    </r>
    <r>
      <rPr>
        <sz val="12"/>
        <rFont val="宋体"/>
        <family val="0"/>
      </rPr>
      <t>1310</t>
    </r>
    <r>
      <rPr>
        <sz val="12"/>
        <rFont val="宋体"/>
        <family val="0"/>
      </rPr>
      <t>贫困人口脱贫。</t>
    </r>
  </si>
  <si>
    <t>质量指标</t>
  </si>
  <si>
    <t xml:space="preserve"> 指标1：</t>
  </si>
  <si>
    <t xml:space="preserve"> 指标2：</t>
  </si>
  <si>
    <t xml:space="preserve"> ……</t>
  </si>
  <si>
    <t>时效指标</t>
  </si>
  <si>
    <t>成本指标</t>
  </si>
  <si>
    <t>……</t>
  </si>
  <si>
    <t>效
益
指
标</t>
  </si>
  <si>
    <t>经济效益
指标</t>
  </si>
  <si>
    <t>社会效益
指标</t>
  </si>
  <si>
    <t xml:space="preserve"> 2019年确保4个贫困村退出，1310贫困人口脱贫。</t>
  </si>
  <si>
    <t>生态效益
指标</t>
  </si>
  <si>
    <t>可持续影响
指标</t>
  </si>
  <si>
    <t>满意度指标</t>
  </si>
  <si>
    <t>服务对象
满意度指标</t>
  </si>
  <si>
    <t>群众满意度达到国家要求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</si>
  <si>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</si>
  <si>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</si>
  <si>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</si>
  <si>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</si>
  <si>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</si>
  <si>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</si>
  <si>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</si>
  <si>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</si>
  <si>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</t>
  </si>
  <si>
    <t xml:space="preserve">    2019年，我们将以习近平新时代中国特色社会主义思想为指导，坚持把脱贫攻坚作为头等大事和第一民生工程，坚持精准方略，坚持现行标准，推进全区脱贫攻坚工作提质增效，紧紧围绕“村退出、户脱贫”，聚焦脱贫质量提升、中省市反馈问题，推进基础设施建设提升、“两房”建设、产业培育，实施富民增收、生活条件改善、政策惠民保障、脱贫质量提升“四大工程”，强基础、转作风、抓整改、促落实、树亮点，全力打好脱贫攻坚主动仗。高质量完成4个贫困村退出和1310人脱贫的目标任务。</t>
  </si>
  <si>
    <t>金额合计</t>
  </si>
  <si>
    <t>年度
总体
目标</t>
  </si>
  <si>
    <t xml:space="preserve">
 完成4个贫困村退出和1310人脱贫的目标任务。</t>
  </si>
  <si>
    <t>年
度
绩
效
指
标</t>
  </si>
  <si>
    <t>一级指标</t>
  </si>
  <si>
    <t>产出指标</t>
  </si>
  <si>
    <t>完成4个贫困村退出和1310人脱贫的目标任务。</t>
  </si>
  <si>
    <t>效益指标</t>
  </si>
  <si>
    <t>满意度
指标</t>
  </si>
  <si>
    <t>财政扶贫专项资金</t>
  </si>
  <si>
    <t>总
体
目
标</t>
  </si>
  <si>
    <t xml:space="preserve">    2019年，我们将以习近平新时代中国特色社会主义思想为指导，坚持把脱贫攻坚作为头等大事和第一民生工程，坚持精准方略，坚持现行标准，推进全区脱贫攻坚工作提质增效，紧紧围绕“村退出、户脱贫”，聚焦脱贫质量提升、中省市反馈问题，推进基础设施建设提升、“两房”建设、产业培育，实施富民增收、生活条件改善、政策惠民保障、脱贫质量提升“四大工程”，强基础、转作风、抓整改、促落实、树亮点，全力打好脱贫攻坚主动仗。高质量完成4个贫困村退出和1310人脱贫的目标任务。 全区74个村及农村社区的农村公共基础设施，管理服务水平提高。</t>
  </si>
  <si>
    <t>全区74个村及农村社区的农村公共基础设施，管理服务水平提高。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</si>
</sst>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* #,##0.00;* \-#,##0.00;* &quot;&quot;??;@"/>
    <numFmt numFmtId="179" formatCode="#,##0.0_ "/>
  </numFmts>
  <fonts count="55">
    <font>
      <sz val="9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0"/>
      <color indexed="12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72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0" fontId="0" fillId="0" borderId="0">
      <alignment/>
      <protection/>
    </xf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 wrapText="1"/>
      <protection/>
    </xf>
    <xf numFmtId="0" fontId="2" fillId="0" borderId="0" xfId="19" applyAlignment="1" applyProtection="1">
      <alignment vertical="center" wrapText="1"/>
      <protection/>
    </xf>
    <xf numFmtId="0" fontId="3" fillId="0" borderId="0" xfId="19" applyFont="1" applyAlignment="1" applyProtection="1">
      <alignment horizontal="center" vertical="center" wrapText="1"/>
      <protection/>
    </xf>
    <xf numFmtId="0" fontId="4" fillId="0" borderId="0" xfId="19" applyFont="1" applyAlignment="1" applyProtection="1">
      <alignment horizontal="center" vertical="center" wrapText="1"/>
      <protection/>
    </xf>
    <xf numFmtId="0" fontId="4" fillId="0" borderId="10" xfId="19" applyFont="1" applyBorder="1" applyAlignment="1" applyProtection="1">
      <alignment vertical="center"/>
      <protection/>
    </xf>
    <xf numFmtId="0" fontId="4" fillId="0" borderId="10" xfId="19" applyFont="1" applyBorder="1" applyAlignment="1" applyProtection="1">
      <alignment vertical="center" wrapText="1"/>
      <protection/>
    </xf>
    <xf numFmtId="0" fontId="4" fillId="0" borderId="0" xfId="19" applyFont="1" applyBorder="1" applyAlignment="1" applyProtection="1">
      <alignment vertical="center" wrapText="1"/>
      <protection/>
    </xf>
    <xf numFmtId="0" fontId="4" fillId="0" borderId="11" xfId="19" applyFont="1" applyBorder="1" applyAlignment="1" applyProtection="1">
      <alignment horizontal="center" vertical="center" wrapText="1"/>
      <protection/>
    </xf>
    <xf numFmtId="0" fontId="4" fillId="0" borderId="12" xfId="19" applyFont="1" applyBorder="1" applyAlignment="1" applyProtection="1">
      <alignment horizontal="center" vertical="center" wrapText="1"/>
      <protection/>
    </xf>
    <xf numFmtId="0" fontId="4" fillId="0" borderId="13" xfId="19" applyFont="1" applyBorder="1" applyAlignment="1" applyProtection="1">
      <alignment horizontal="center" vertical="center" wrapText="1"/>
      <protection/>
    </xf>
    <xf numFmtId="0" fontId="2" fillId="0" borderId="13" xfId="19" applyBorder="1" applyAlignment="1" applyProtection="1">
      <alignment horizontal="center" vertical="center" wrapText="1"/>
      <protection/>
    </xf>
    <xf numFmtId="0" fontId="4" fillId="0" borderId="14" xfId="19" applyFont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3" xfId="19" applyFont="1" applyBorder="1" applyAlignment="1" applyProtection="1">
      <alignment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0" fillId="0" borderId="13" xfId="19" applyFont="1" applyBorder="1" applyAlignment="1" applyProtection="1">
      <alignment horizontal="center" vertical="center" wrapText="1"/>
      <protection/>
    </xf>
    <xf numFmtId="0" fontId="0" fillId="0" borderId="21" xfId="19" applyFont="1" applyBorder="1" applyAlignment="1" applyProtection="1">
      <alignment horizontal="center" vertical="center" wrapText="1"/>
      <protection/>
    </xf>
    <xf numFmtId="0" fontId="6" fillId="0" borderId="21" xfId="19" applyFont="1" applyBorder="1" applyAlignment="1" applyProtection="1">
      <alignment horizontal="left" vertical="top" wrapText="1"/>
      <protection/>
    </xf>
    <xf numFmtId="0" fontId="4" fillId="0" borderId="21" xfId="19" applyFont="1" applyBorder="1" applyAlignment="1" applyProtection="1">
      <alignment horizontal="left" vertical="top" wrapText="1"/>
      <protection/>
    </xf>
    <xf numFmtId="0" fontId="6" fillId="0" borderId="13" xfId="19" applyFont="1" applyBorder="1" applyAlignment="1" applyProtection="1">
      <alignment horizontal="center" vertical="center" wrapText="1"/>
      <protection/>
    </xf>
    <xf numFmtId="0" fontId="6" fillId="0" borderId="13" xfId="19" applyFont="1" applyBorder="1" applyAlignment="1" applyProtection="1">
      <alignment vertical="center" wrapText="1"/>
      <protection/>
    </xf>
    <xf numFmtId="0" fontId="2" fillId="0" borderId="13" xfId="19" applyBorder="1" applyAlignment="1" applyProtection="1">
      <alignment vertical="center" wrapText="1"/>
      <protection/>
    </xf>
    <xf numFmtId="0" fontId="1" fillId="0" borderId="0" xfId="19" applyFont="1" applyAlignment="1" applyProtection="1">
      <alignment vertical="center"/>
      <protection/>
    </xf>
    <xf numFmtId="0" fontId="2" fillId="0" borderId="0" xfId="19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16" xfId="19" applyFont="1" applyBorder="1" applyAlignment="1" applyProtection="1">
      <alignment horizontal="center" vertical="center" wrapText="1"/>
      <protection/>
    </xf>
    <xf numFmtId="0" fontId="7" fillId="0" borderId="14" xfId="19" applyFont="1" applyBorder="1" applyAlignment="1" applyProtection="1">
      <alignment horizontal="left" vertical="center" wrapText="1"/>
      <protection/>
    </xf>
    <xf numFmtId="0" fontId="0" fillId="0" borderId="16" xfId="19" applyFont="1" applyBorder="1" applyAlignment="1" applyProtection="1">
      <alignment horizontal="left" vertical="center" wrapText="1"/>
      <protection/>
    </xf>
    <xf numFmtId="0" fontId="0" fillId="0" borderId="13" xfId="19" applyFont="1" applyBorder="1" applyAlignment="1" applyProtection="1">
      <alignment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1" xfId="19" applyFont="1" applyBorder="1" applyAlignment="1" applyProtection="1">
      <alignment horizontal="center" vertical="center" wrapText="1"/>
      <protection/>
    </xf>
    <xf numFmtId="0" fontId="0" fillId="0" borderId="12" xfId="19" applyFont="1" applyBorder="1" applyAlignment="1" applyProtection="1">
      <alignment horizontal="center" vertical="center" wrapText="1"/>
      <protection/>
    </xf>
    <xf numFmtId="0" fontId="0" fillId="0" borderId="22" xfId="19" applyFont="1" applyBorder="1" applyAlignment="1" applyProtection="1">
      <alignment horizontal="center" vertical="center" wrapText="1"/>
      <protection/>
    </xf>
    <xf numFmtId="0" fontId="4" fillId="0" borderId="13" xfId="19" applyFont="1" applyBorder="1" applyAlignment="1" applyProtection="1">
      <alignment horizontal="left" vertical="top" wrapText="1"/>
      <protection/>
    </xf>
    <xf numFmtId="0" fontId="2" fillId="0" borderId="13" xfId="19" applyBorder="1" applyAlignment="1" applyProtection="1">
      <alignment horizontal="left" vertical="top" wrapText="1"/>
      <protection/>
    </xf>
    <xf numFmtId="0" fontId="6" fillId="0" borderId="13" xfId="19" applyFont="1" applyBorder="1" applyAlignment="1" applyProtection="1">
      <alignment horizontal="left" vertical="center" wrapText="1"/>
      <protection/>
    </xf>
    <xf numFmtId="0" fontId="8" fillId="0" borderId="13" xfId="19" applyFont="1" applyBorder="1" applyAlignment="1" applyProtection="1">
      <alignment horizontal="left" vertical="center" wrapText="1"/>
      <protection/>
    </xf>
    <xf numFmtId="0" fontId="2" fillId="0" borderId="13" xfId="19" applyBorder="1" applyAlignment="1" applyProtection="1">
      <alignment horizontal="left" vertical="center" wrapText="1"/>
      <protection/>
    </xf>
    <xf numFmtId="0" fontId="4" fillId="0" borderId="13" xfId="19" applyFont="1" applyBorder="1" applyAlignment="1" applyProtection="1">
      <alignment horizontal="left" vertical="center" wrapText="1"/>
      <protection/>
    </xf>
    <xf numFmtId="0" fontId="2" fillId="0" borderId="21" xfId="19" applyBorder="1" applyAlignment="1" applyProtection="1">
      <alignment horizontal="left" vertical="center" wrapText="1"/>
      <protection/>
    </xf>
    <xf numFmtId="0" fontId="2" fillId="0" borderId="11" xfId="19" applyBorder="1" applyAlignment="1" applyProtection="1">
      <alignment horizontal="left" vertical="center" wrapText="1"/>
      <protection/>
    </xf>
    <xf numFmtId="0" fontId="2" fillId="0" borderId="23" xfId="19" applyBorder="1" applyAlignment="1" applyProtection="1">
      <alignment horizontal="left" vertical="center" wrapText="1"/>
      <protection/>
    </xf>
    <xf numFmtId="0" fontId="4" fillId="0" borderId="13" xfId="19" applyNumberFormat="1" applyFont="1" applyFill="1" applyBorder="1" applyAlignment="1" applyProtection="1">
      <alignment horizontal="center" vertical="center"/>
      <protection/>
    </xf>
    <xf numFmtId="0" fontId="4" fillId="0" borderId="11" xfId="19" applyNumberFormat="1" applyFont="1" applyFill="1" applyBorder="1" applyAlignment="1" applyProtection="1">
      <alignment horizontal="center" vertical="center"/>
      <protection/>
    </xf>
    <xf numFmtId="0" fontId="4" fillId="0" borderId="13" xfId="19" applyNumberFormat="1" applyFont="1" applyFill="1" applyBorder="1" applyAlignment="1" applyProtection="1">
      <alignment vertical="center" wrapText="1"/>
      <protection/>
    </xf>
    <xf numFmtId="0" fontId="4" fillId="0" borderId="23" xfId="19" applyFont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vertical="center"/>
    </xf>
    <xf numFmtId="0" fontId="4" fillId="0" borderId="21" xfId="19" applyFont="1" applyBorder="1" applyAlignment="1" applyProtection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22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22" applyAlignment="1">
      <alignment horizontal="right"/>
      <protection/>
    </xf>
    <xf numFmtId="0" fontId="0" fillId="0" borderId="11" xfId="22" applyNumberFormat="1" applyFont="1" applyFill="1" applyBorder="1" applyAlignment="1" applyProtection="1">
      <alignment horizontal="center" vertical="center"/>
      <protection/>
    </xf>
    <xf numFmtId="0" fontId="0" fillId="0" borderId="13" xfId="22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4" xfId="22" applyNumberFormat="1" applyFont="1" applyFill="1" applyBorder="1" applyAlignment="1" applyProtection="1">
      <alignment horizontal="center" vertical="center"/>
      <protection/>
    </xf>
    <xf numFmtId="0" fontId="0" fillId="0" borderId="21" xfId="22" applyNumberFormat="1" applyFont="1" applyFill="1" applyBorder="1" applyAlignment="1" applyProtection="1">
      <alignment horizontal="center" vertical="center"/>
      <protection/>
    </xf>
    <xf numFmtId="0" fontId="0" fillId="0" borderId="0" xfId="22" applyFill="1">
      <alignment/>
      <protection/>
    </xf>
    <xf numFmtId="0" fontId="3" fillId="0" borderId="0" xfId="0" applyFont="1" applyAlignment="1">
      <alignment horizontal="centerContinuous" vertical="center"/>
    </xf>
    <xf numFmtId="0" fontId="0" fillId="0" borderId="13" xfId="22" applyNumberFormat="1" applyFont="1" applyFill="1" applyBorder="1" applyAlignment="1" applyProtection="1">
      <alignment horizontal="center" vertical="center" wrapText="1"/>
      <protection/>
    </xf>
    <xf numFmtId="0" fontId="0" fillId="0" borderId="21" xfId="22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12" xfId="22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22" applyFont="1" applyFill="1" applyAlignment="1">
      <alignment horizontal="left" wrapText="1"/>
      <protection/>
    </xf>
    <xf numFmtId="0" fontId="6" fillId="0" borderId="0" xfId="22" applyFont="1" applyFill="1" applyAlignment="1">
      <alignment horizontal="right" vertical="center"/>
      <protection/>
    </xf>
    <xf numFmtId="0" fontId="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11" fillId="0" borderId="13" xfId="22" applyNumberFormat="1" applyFont="1" applyFill="1" applyBorder="1" applyAlignment="1" applyProtection="1">
      <alignment horizontal="centerContinuous" vertical="center"/>
      <protection/>
    </xf>
    <xf numFmtId="0" fontId="11" fillId="0" borderId="11" xfId="22" applyNumberFormat="1" applyFont="1" applyFill="1" applyBorder="1" applyAlignment="1" applyProtection="1">
      <alignment horizontal="centerContinuous" vertical="center"/>
      <protection/>
    </xf>
    <xf numFmtId="0" fontId="11" fillId="0" borderId="13" xfId="22" applyNumberFormat="1" applyFont="1" applyFill="1" applyBorder="1" applyAlignment="1" applyProtection="1">
      <alignment horizontal="center" vertical="center"/>
      <protection/>
    </xf>
    <xf numFmtId="0" fontId="11" fillId="0" borderId="21" xfId="22" applyNumberFormat="1" applyFont="1" applyFill="1" applyBorder="1" applyAlignment="1" applyProtection="1">
      <alignment horizontal="center" vertical="center"/>
      <protection/>
    </xf>
    <xf numFmtId="0" fontId="11" fillId="0" borderId="23" xfId="22" applyNumberFormat="1" applyFont="1" applyFill="1" applyBorder="1" applyAlignment="1" applyProtection="1">
      <alignment horizontal="center" vertical="center"/>
      <protection/>
    </xf>
    <xf numFmtId="0" fontId="11" fillId="0" borderId="24" xfId="22" applyNumberFormat="1" applyFont="1" applyFill="1" applyBorder="1" applyAlignment="1" applyProtection="1">
      <alignment horizontal="center" vertical="center"/>
      <protection/>
    </xf>
    <xf numFmtId="0" fontId="11" fillId="0" borderId="23" xfId="25" applyNumberFormat="1" applyFont="1" applyFill="1" applyBorder="1" applyAlignment="1" applyProtection="1">
      <alignment horizontal="center" vertical="center" wrapText="1"/>
      <protection/>
    </xf>
    <xf numFmtId="0" fontId="11" fillId="0" borderId="24" xfId="15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177" fontId="0" fillId="0" borderId="13" xfId="22" applyNumberFormat="1" applyFont="1" applyFill="1" applyBorder="1" applyAlignment="1" applyProtection="1">
      <alignment horizontal="left" vertical="center"/>
      <protection/>
    </xf>
    <xf numFmtId="0" fontId="0" fillId="0" borderId="13" xfId="22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3" xfId="22" applyNumberFormat="1" applyFont="1" applyFill="1" applyBorder="1" applyAlignment="1" applyProtection="1">
      <alignment horizontal="left" vertical="center"/>
      <protection/>
    </xf>
    <xf numFmtId="0" fontId="0" fillId="0" borderId="13" xfId="22" applyFont="1" applyFill="1" applyBorder="1" applyAlignment="1">
      <alignment vertical="center"/>
      <protection/>
    </xf>
    <xf numFmtId="2" fontId="0" fillId="0" borderId="13" xfId="22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6" fillId="0" borderId="13" xfId="22" applyFont="1" applyFill="1" applyBorder="1" applyAlignment="1">
      <alignment vertical="center"/>
      <protection/>
    </xf>
    <xf numFmtId="4" fontId="0" fillId="0" borderId="21" xfId="0" applyNumberFormat="1" applyFont="1" applyFill="1" applyBorder="1" applyAlignment="1">
      <alignment/>
    </xf>
    <xf numFmtId="0" fontId="0" fillId="0" borderId="21" xfId="0" applyBorder="1" applyAlignment="1">
      <alignment/>
    </xf>
    <xf numFmtId="177" fontId="11" fillId="0" borderId="13" xfId="22" applyNumberFormat="1" applyFont="1" applyFill="1" applyBorder="1" applyAlignment="1" applyProtection="1">
      <alignment horizontal="center" vertical="center"/>
      <protection/>
    </xf>
    <xf numFmtId="0" fontId="6" fillId="0" borderId="0" xfId="22" applyFont="1" applyFill="1">
      <alignment/>
      <protection/>
    </xf>
    <xf numFmtId="0" fontId="6" fillId="0" borderId="0" xfId="22" applyNumberFormat="1" applyFont="1" applyFill="1" applyAlignment="1">
      <alignment horizontal="left"/>
      <protection/>
    </xf>
    <xf numFmtId="0" fontId="6" fillId="0" borderId="0" xfId="22" applyNumberFormat="1" applyFont="1" applyFill="1" applyAlignment="1">
      <alignment horizontal="left" vertical="center"/>
      <protection/>
    </xf>
    <xf numFmtId="0" fontId="6" fillId="0" borderId="0" xfId="22" applyNumberFormat="1" applyFont="1" applyFill="1" applyAlignment="1">
      <alignment horizontal="right" vertical="center"/>
      <protection/>
    </xf>
    <xf numFmtId="0" fontId="6" fillId="0" borderId="0" xfId="22" applyNumberFormat="1" applyFont="1" applyFill="1" applyAlignment="1">
      <alignment vertical="center"/>
      <protection/>
    </xf>
    <xf numFmtId="0" fontId="6" fillId="0" borderId="14" xfId="22" applyNumberFormat="1" applyFont="1" applyFill="1" applyBorder="1" applyAlignment="1" applyProtection="1">
      <alignment horizontal="center" vertical="center"/>
      <protection/>
    </xf>
    <xf numFmtId="178" fontId="6" fillId="0" borderId="14" xfId="22" applyNumberFormat="1" applyFont="1" applyFill="1" applyBorder="1" applyAlignment="1" applyProtection="1">
      <alignment horizontal="centerContinuous" vertical="center"/>
      <protection/>
    </xf>
    <xf numFmtId="0" fontId="6" fillId="0" borderId="21" xfId="22" applyNumberFormat="1" applyFont="1" applyFill="1" applyBorder="1" applyAlignment="1" applyProtection="1">
      <alignment horizontal="center" vertical="center" wrapText="1"/>
      <protection/>
    </xf>
    <xf numFmtId="0" fontId="6" fillId="0" borderId="16" xfId="22" applyFont="1" applyFill="1" applyBorder="1" applyAlignment="1">
      <alignment horizontal="center" vertical="center"/>
      <protection/>
    </xf>
    <xf numFmtId="0" fontId="6" fillId="0" borderId="14" xfId="22" applyNumberFormat="1" applyFont="1" applyFill="1" applyBorder="1" applyAlignment="1" applyProtection="1">
      <alignment horizontal="center" vertical="center" wrapText="1"/>
      <protection/>
    </xf>
    <xf numFmtId="3" fontId="6" fillId="0" borderId="14" xfId="22" applyNumberFormat="1" applyFont="1" applyFill="1" applyBorder="1" applyAlignment="1" applyProtection="1">
      <alignment horizontal="center" vertical="center"/>
      <protection/>
    </xf>
    <xf numFmtId="3" fontId="6" fillId="0" borderId="14" xfId="22" applyNumberFormat="1" applyFont="1" applyFill="1" applyBorder="1" applyAlignment="1" applyProtection="1">
      <alignment horizontal="centerContinuous" vertical="center"/>
      <protection/>
    </xf>
    <xf numFmtId="3" fontId="6" fillId="0" borderId="21" xfId="22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0" xfId="22" applyNumberFormat="1" applyFont="1" applyFill="1" applyAlignment="1">
      <alignment horizontal="center" vertical="center"/>
      <protection/>
    </xf>
    <xf numFmtId="0" fontId="12" fillId="0" borderId="0" xfId="22" applyFont="1" applyFill="1" applyAlignment="1">
      <alignment horizontal="center" vertical="center"/>
      <protection/>
    </xf>
    <xf numFmtId="178" fontId="6" fillId="0" borderId="14" xfId="22" applyNumberFormat="1" applyFont="1" applyFill="1" applyBorder="1" applyAlignment="1" applyProtection="1">
      <alignment horizontal="center" vertical="center"/>
      <protection/>
    </xf>
    <xf numFmtId="178" fontId="6" fillId="0" borderId="21" xfId="22" applyNumberFormat="1" applyFont="1" applyFill="1" applyBorder="1" applyAlignment="1" applyProtection="1">
      <alignment horizontal="centerContinuous" vertical="center"/>
      <protection/>
    </xf>
    <xf numFmtId="3" fontId="0" fillId="0" borderId="14" xfId="22" applyNumberFormat="1" applyFont="1" applyFill="1" applyBorder="1" applyAlignment="1" applyProtection="1">
      <alignment horizontal="center" vertical="center"/>
      <protection/>
    </xf>
    <xf numFmtId="3" fontId="0" fillId="0" borderId="21" xfId="22" applyNumberFormat="1" applyFont="1" applyFill="1" applyBorder="1" applyAlignment="1" applyProtection="1">
      <alignment horizontal="centerContinuous" vertical="center"/>
      <protection/>
    </xf>
    <xf numFmtId="49" fontId="6" fillId="0" borderId="0" xfId="22" applyNumberFormat="1" applyFont="1" applyFill="1" applyAlignment="1">
      <alignment horizontal="center" vertical="center"/>
      <protection/>
    </xf>
    <xf numFmtId="0" fontId="6" fillId="0" borderId="0" xfId="22" applyFont="1" applyFill="1" applyAlignment="1">
      <alignment horizontal="left" vertical="center"/>
      <protection/>
    </xf>
    <xf numFmtId="178" fontId="6" fillId="0" borderId="0" xfId="22" applyNumberFormat="1" applyFont="1" applyFill="1" applyAlignment="1">
      <alignment horizontal="center" vertical="center"/>
      <protection/>
    </xf>
    <xf numFmtId="0" fontId="6" fillId="0" borderId="16" xfId="22" applyNumberFormat="1" applyFont="1" applyFill="1" applyBorder="1" applyAlignment="1" applyProtection="1">
      <alignment horizontal="center" vertical="center" wrapText="1"/>
      <protection/>
    </xf>
    <xf numFmtId="3" fontId="6" fillId="0" borderId="16" xfId="22" applyNumberFormat="1" applyFont="1" applyFill="1" applyBorder="1" applyAlignment="1" applyProtection="1">
      <alignment horizontal="center" vertical="center" wrapText="1"/>
      <protection/>
    </xf>
    <xf numFmtId="178" fontId="6" fillId="0" borderId="0" xfId="22" applyNumberFormat="1" applyFont="1" applyFill="1" applyAlignment="1">
      <alignment vertical="center"/>
      <protection/>
    </xf>
    <xf numFmtId="0" fontId="6" fillId="0" borderId="21" xfId="22" applyNumberFormat="1" applyFont="1" applyFill="1" applyBorder="1" applyAlignment="1" applyProtection="1">
      <alignment horizontal="center" vertical="center"/>
      <protection/>
    </xf>
    <xf numFmtId="0" fontId="6" fillId="0" borderId="15" xfId="22" applyNumberFormat="1" applyFont="1" applyFill="1" applyBorder="1" applyAlignment="1" applyProtection="1">
      <alignment horizontal="center" vertical="center"/>
      <protection/>
    </xf>
    <xf numFmtId="3" fontId="0" fillId="0" borderId="21" xfId="22" applyNumberFormat="1" applyFont="1" applyFill="1" applyBorder="1" applyAlignment="1" applyProtection="1">
      <alignment horizontal="center" vertical="center"/>
      <protection/>
    </xf>
    <xf numFmtId="3" fontId="0" fillId="0" borderId="14" xfId="22" applyNumberFormat="1" applyFont="1" applyFill="1" applyBorder="1" applyAlignment="1" applyProtection="1">
      <alignment horizontal="centerContinuous" vertical="center"/>
      <protection/>
    </xf>
    <xf numFmtId="3" fontId="0" fillId="0" borderId="21" xfId="22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23" xfId="15" applyNumberFormat="1" applyFont="1" applyFill="1" applyBorder="1" applyAlignment="1" applyProtection="1">
      <alignment horizontal="center" vertical="center"/>
      <protection/>
    </xf>
    <xf numFmtId="0" fontId="11" fillId="0" borderId="23" xfId="25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1" xfId="22" applyFont="1" applyFill="1" applyBorder="1" applyAlignment="1">
      <alignment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2" xfId="2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22" xfId="22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23" xfId="0" applyFill="1" applyBorder="1" applyAlignment="1">
      <alignment horizontal="right" vertical="center"/>
    </xf>
    <xf numFmtId="0" fontId="0" fillId="0" borderId="22" xfId="22" applyFont="1" applyFill="1" applyBorder="1" applyAlignment="1">
      <alignment vertical="center"/>
      <protection/>
    </xf>
    <xf numFmtId="4" fontId="0" fillId="0" borderId="23" xfId="0" applyNumberFormat="1" applyBorder="1" applyAlignment="1">
      <alignment horizontal="right" vertical="center"/>
    </xf>
    <xf numFmtId="0" fontId="0" fillId="0" borderId="22" xfId="0" applyFill="1" applyBorder="1" applyAlignment="1">
      <alignment/>
    </xf>
    <xf numFmtId="4" fontId="0" fillId="0" borderId="23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3" fontId="0" fillId="0" borderId="13" xfId="22" applyNumberFormat="1" applyFont="1" applyFill="1" applyBorder="1" applyAlignment="1" applyProtection="1">
      <alignment horizontal="left" vertical="center"/>
      <protection/>
    </xf>
    <xf numFmtId="3" fontId="11" fillId="0" borderId="13" xfId="22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right" vertical="center"/>
    </xf>
    <xf numFmtId="177" fontId="11" fillId="0" borderId="11" xfId="22" applyNumberFormat="1" applyFont="1" applyFill="1" applyBorder="1" applyAlignment="1" applyProtection="1">
      <alignment horizontal="center" vertical="center"/>
      <protection/>
    </xf>
    <xf numFmtId="177" fontId="11" fillId="0" borderId="22" xfId="22" applyNumberFormat="1" applyFont="1" applyFill="1" applyBorder="1" applyAlignment="1" applyProtection="1">
      <alignment horizontal="center" vertical="center"/>
      <protection/>
    </xf>
    <xf numFmtId="0" fontId="6" fillId="0" borderId="0" xfId="22" applyNumberFormat="1" applyFont="1" applyFill="1" applyAlignment="1" applyProtection="1">
      <alignment horizontal="left"/>
      <protection/>
    </xf>
    <xf numFmtId="0" fontId="6" fillId="0" borderId="0" xfId="22" applyNumberFormat="1" applyFont="1" applyFill="1" applyAlignment="1" applyProtection="1">
      <alignment vertical="center" wrapText="1"/>
      <protection/>
    </xf>
    <xf numFmtId="179" fontId="6" fillId="0" borderId="0" xfId="22" applyNumberFormat="1" applyFont="1" applyFill="1" applyAlignment="1" applyProtection="1">
      <alignment horizontal="right" vertical="center"/>
      <protection/>
    </xf>
    <xf numFmtId="179" fontId="6" fillId="0" borderId="13" xfId="22" applyNumberFormat="1" applyFont="1" applyFill="1" applyBorder="1" applyAlignment="1" applyProtection="1">
      <alignment horizontal="center" vertical="center" wrapText="1"/>
      <protection/>
    </xf>
    <xf numFmtId="179" fontId="0" fillId="0" borderId="0" xfId="22" applyNumberFormat="1" applyFont="1" applyFill="1" applyAlignment="1" applyProtection="1">
      <alignment horizontal="center" vertical="center" wrapText="1"/>
      <protection/>
    </xf>
    <xf numFmtId="179" fontId="0" fillId="0" borderId="19" xfId="22" applyNumberFormat="1" applyFont="1" applyFill="1" applyBorder="1" applyAlignment="1" applyProtection="1">
      <alignment horizontal="center" vertical="center" wrapText="1"/>
      <protection/>
    </xf>
    <xf numFmtId="179" fontId="0" fillId="0" borderId="23" xfId="22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15" xfId="22" applyNumberFormat="1" applyFont="1" applyFill="1" applyBorder="1" applyAlignment="1" applyProtection="1">
      <alignment horizontal="center" vertical="center" wrapText="1"/>
      <protection/>
    </xf>
    <xf numFmtId="179" fontId="0" fillId="0" borderId="11" xfId="22" applyNumberFormat="1" applyFont="1" applyFill="1" applyBorder="1" applyAlignment="1" applyProtection="1">
      <alignment horizontal="center" vertical="center" wrapText="1"/>
      <protection/>
    </xf>
    <xf numFmtId="179" fontId="0" fillId="0" borderId="13" xfId="22" applyNumberFormat="1" applyFont="1" applyFill="1" applyBorder="1" applyAlignment="1" applyProtection="1">
      <alignment horizontal="center" vertical="center" wrapText="1"/>
      <protection/>
    </xf>
    <xf numFmtId="0" fontId="0" fillId="0" borderId="24" xfId="22" applyNumberFormat="1" applyFont="1" applyFill="1" applyBorder="1" applyAlignment="1" applyProtection="1">
      <alignment horizontal="center" vertical="center"/>
      <protection/>
    </xf>
    <xf numFmtId="0" fontId="0" fillId="0" borderId="24" xfId="22" applyNumberFormat="1" applyFont="1" applyFill="1" applyBorder="1" applyAlignment="1" applyProtection="1">
      <alignment horizontal="center" vertical="center" wrapText="1"/>
      <protection/>
    </xf>
    <xf numFmtId="179" fontId="6" fillId="0" borderId="0" xfId="22" applyNumberFormat="1" applyFont="1" applyFill="1" applyAlignment="1" applyProtection="1">
      <alignment horizontal="right"/>
      <protection/>
    </xf>
    <xf numFmtId="0" fontId="0" fillId="0" borderId="24" xfId="22" applyNumberFormat="1" applyFont="1" applyFill="1" applyBorder="1" applyAlignment="1">
      <alignment horizontal="center" vertical="center"/>
      <protection/>
    </xf>
    <xf numFmtId="0" fontId="0" fillId="0" borderId="21" xfId="22" applyNumberFormat="1" applyFont="1" applyFill="1" applyBorder="1" applyAlignment="1">
      <alignment horizontal="center" vertical="center"/>
      <protection/>
    </xf>
    <xf numFmtId="0" fontId="0" fillId="0" borderId="0" xfId="22">
      <alignment/>
      <protection/>
    </xf>
    <xf numFmtId="0" fontId="6" fillId="0" borderId="0" xfId="22" applyFont="1" applyFill="1" applyAlignment="1">
      <alignment horizontal="right"/>
      <protection/>
    </xf>
    <xf numFmtId="0" fontId="11" fillId="0" borderId="13" xfId="25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1" xfId="22" applyNumberFormat="1" applyFont="1" applyFill="1" applyBorder="1" applyAlignment="1" applyProtection="1">
      <alignment vertical="center"/>
      <protection/>
    </xf>
    <xf numFmtId="4" fontId="0" fillId="0" borderId="13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22" applyAlignment="1">
      <alignment horizontal="centerContinuous"/>
      <protection/>
    </xf>
    <xf numFmtId="0" fontId="0" fillId="0" borderId="0" xfId="22" applyFill="1" applyAlignment="1">
      <alignment horizontal="centerContinuous"/>
      <protection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0" fillId="0" borderId="0" xfId="22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22" applyBorder="1">
      <alignment/>
      <protection/>
    </xf>
    <xf numFmtId="0" fontId="16" fillId="0" borderId="0" xfId="22" applyFont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workbookViewId="0" topLeftCell="A1">
      <selection activeCell="A3" sqref="A3:H3"/>
    </sheetView>
  </sheetViews>
  <sheetFormatPr defaultColWidth="6.83203125" defaultRowHeight="12.75" customHeight="1"/>
  <cols>
    <col min="1" max="1" width="166.66015625" style="236" customWidth="1"/>
    <col min="2" max="2" width="44" style="236" customWidth="1"/>
    <col min="3" max="3" width="11" style="236" customWidth="1"/>
    <col min="4" max="252" width="6.83203125" style="236" customWidth="1"/>
  </cols>
  <sheetData>
    <row r="1" ht="3.75" customHeight="1">
      <c r="A1" s="102"/>
    </row>
    <row r="2" spans="1:6" ht="42.75" customHeight="1">
      <c r="A2"/>
      <c r="B2" s="251"/>
      <c r="C2" s="251"/>
      <c r="D2" s="252"/>
      <c r="E2" s="252"/>
      <c r="F2" s="251"/>
    </row>
    <row r="3" spans="1:8" ht="112.5" customHeight="1">
      <c r="A3" s="253" t="s">
        <v>0</v>
      </c>
      <c r="B3" s="253"/>
      <c r="C3" s="253"/>
      <c r="D3" s="253"/>
      <c r="E3" s="253"/>
      <c r="F3" s="253"/>
      <c r="G3" s="253"/>
      <c r="H3" s="253"/>
    </row>
    <row r="4" spans="1:6" ht="60.75" customHeight="1">
      <c r="A4" s="254"/>
      <c r="B4" s="252"/>
      <c r="C4" s="252"/>
      <c r="D4" s="251"/>
      <c r="E4" s="251"/>
      <c r="F4" s="251"/>
    </row>
    <row r="5" spans="1:6" s="250" customFormat="1" ht="99.75" customHeight="1">
      <c r="A5" s="255" t="s">
        <v>1</v>
      </c>
      <c r="B5" s="256"/>
      <c r="C5" s="256"/>
      <c r="D5" s="256"/>
      <c r="E5" s="256"/>
      <c r="F5" s="256"/>
    </row>
    <row r="6" spans="1:15" ht="93.75" customHeight="1">
      <c r="A6" s="255" t="s">
        <v>2</v>
      </c>
      <c r="B6" s="252"/>
      <c r="C6" s="251"/>
      <c r="D6" s="252"/>
      <c r="E6" s="251"/>
      <c r="F6" s="251"/>
      <c r="M6" s="102"/>
      <c r="N6" s="102"/>
      <c r="O6" s="102"/>
    </row>
    <row r="7" spans="1:17" ht="54" customHeight="1">
      <c r="A7" s="255" t="s">
        <v>3</v>
      </c>
      <c r="B7" s="102"/>
      <c r="O7" s="102"/>
      <c r="P7" s="102"/>
      <c r="Q7" s="102"/>
    </row>
    <row r="8" ht="69" customHeight="1">
      <c r="A8" s="257"/>
    </row>
    <row r="9" ht="12.75" customHeight="1">
      <c r="A9" s="258"/>
    </row>
    <row r="10" ht="54.75" customHeight="1">
      <c r="A10" s="258"/>
    </row>
    <row r="11" ht="46.5" customHeight="1">
      <c r="A11" s="258"/>
    </row>
    <row r="12" ht="24.75" customHeight="1">
      <c r="A12" s="258"/>
    </row>
    <row r="13" ht="12.75" customHeight="1">
      <c r="A13" s="258"/>
    </row>
    <row r="14" ht="12.75" customHeight="1">
      <c r="A14" s="258"/>
    </row>
    <row r="54" ht="12.75" customHeight="1">
      <c r="A54" s="102"/>
    </row>
    <row r="73" spans="3:4" ht="12.75" customHeight="1">
      <c r="C73" s="102"/>
      <c r="D73"/>
    </row>
    <row r="74" spans="2:3" ht="12.75" customHeight="1">
      <c r="B74" s="102"/>
      <c r="C74" s="102"/>
    </row>
    <row r="75" ht="12.75" customHeight="1">
      <c r="B75" s="102"/>
    </row>
    <row r="76" ht="12.75" customHeight="1">
      <c r="C76" s="259"/>
    </row>
    <row r="97" spans="2:3" ht="12.75" customHeight="1">
      <c r="B97" s="102"/>
      <c r="C97" s="102"/>
    </row>
    <row r="98" spans="3:4" ht="12.75" customHeight="1">
      <c r="C98" s="102"/>
      <c r="D98" s="102"/>
    </row>
    <row r="178" ht="12.75" customHeight="1">
      <c r="B178" s="102"/>
    </row>
    <row r="180" ht="12.75" customHeight="1">
      <c r="B180" s="102"/>
    </row>
    <row r="182" ht="12.75" customHeight="1">
      <c r="B182" s="102"/>
    </row>
    <row r="183" ht="12.75" customHeight="1">
      <c r="B183" s="102"/>
    </row>
    <row r="184" ht="12.75" customHeight="1">
      <c r="C184" s="102"/>
    </row>
    <row r="185" ht="12.75" customHeight="1">
      <c r="C185" s="102"/>
    </row>
    <row r="186" spans="4:10" ht="12.75" customHeight="1">
      <c r="D186" s="102"/>
      <c r="J186" s="102"/>
    </row>
    <row r="187" spans="5:10" ht="12.75" customHeight="1">
      <c r="E187" s="102"/>
      <c r="J187" s="102"/>
    </row>
    <row r="188" spans="5:10" ht="12.75" customHeight="1">
      <c r="E188" s="102"/>
      <c r="F188" s="102"/>
      <c r="G188" s="102"/>
      <c r="J188" s="102"/>
    </row>
    <row r="189" spans="7:10" ht="12.75" customHeight="1">
      <c r="G189" s="102"/>
      <c r="H189" s="102"/>
      <c r="J189" s="102"/>
    </row>
    <row r="190" spans="8:10" ht="12.75" customHeight="1">
      <c r="H190" s="102"/>
      <c r="J190" s="102"/>
    </row>
  </sheetData>
  <sheetProtection/>
  <mergeCells count="1">
    <mergeCell ref="A3:H3"/>
  </mergeCells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 scale="64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166" t="s">
        <v>24</v>
      </c>
      <c r="B1" s="167"/>
      <c r="C1" s="167"/>
      <c r="D1" s="167"/>
      <c r="E1" s="168"/>
      <c r="F1" s="168"/>
      <c r="G1" s="168"/>
      <c r="H1" s="139"/>
      <c r="I1" s="139"/>
      <c r="J1" s="139"/>
      <c r="K1" s="139"/>
      <c r="L1" s="139"/>
      <c r="M1" s="139"/>
      <c r="N1" s="139"/>
      <c r="O1" s="139"/>
    </row>
    <row r="2" spans="1:15" ht="36" customHeight="1">
      <c r="A2" s="65" t="s">
        <v>25</v>
      </c>
      <c r="B2" s="65"/>
      <c r="C2" s="65"/>
      <c r="D2" s="65"/>
      <c r="E2" s="65"/>
      <c r="F2" s="65"/>
      <c r="G2" s="65"/>
      <c r="H2" s="65"/>
      <c r="I2" s="179"/>
      <c r="J2" s="179"/>
      <c r="K2" s="179"/>
      <c r="L2" s="179"/>
      <c r="M2" s="180"/>
      <c r="N2" s="180"/>
      <c r="O2" s="180"/>
    </row>
    <row r="3" spans="1:15" ht="15" customHeight="1">
      <c r="A3" s="169"/>
      <c r="B3" s="167"/>
      <c r="C3" s="167"/>
      <c r="D3" s="167"/>
      <c r="E3" s="169"/>
      <c r="F3" s="168"/>
      <c r="H3" s="168" t="s">
        <v>151</v>
      </c>
      <c r="I3" s="138"/>
      <c r="J3" s="138"/>
      <c r="K3" s="138"/>
      <c r="L3" s="138"/>
      <c r="M3" s="138"/>
      <c r="N3" s="138"/>
      <c r="O3" s="138"/>
    </row>
    <row r="4" spans="1:15" ht="30" customHeight="1">
      <c r="A4" s="170" t="s">
        <v>189</v>
      </c>
      <c r="B4" s="170" t="s">
        <v>190</v>
      </c>
      <c r="C4" s="170" t="s">
        <v>191</v>
      </c>
      <c r="D4" s="170" t="s">
        <v>192</v>
      </c>
      <c r="E4" s="170" t="s">
        <v>154</v>
      </c>
      <c r="F4" s="171" t="s">
        <v>155</v>
      </c>
      <c r="G4" s="172" t="s">
        <v>156</v>
      </c>
      <c r="H4" s="173" t="s">
        <v>158</v>
      </c>
      <c r="I4" s="138"/>
      <c r="J4" s="138"/>
      <c r="K4" s="138"/>
      <c r="L4" s="138"/>
      <c r="M4" s="138"/>
      <c r="N4" s="138"/>
      <c r="O4" s="138"/>
    </row>
    <row r="5" spans="1:15" ht="21.75" customHeight="1">
      <c r="A5" s="170" t="s">
        <v>142</v>
      </c>
      <c r="B5" s="170" t="s">
        <v>142</v>
      </c>
      <c r="C5" s="170" t="s">
        <v>142</v>
      </c>
      <c r="D5" s="174" t="s">
        <v>142</v>
      </c>
      <c r="E5" s="175">
        <v>1</v>
      </c>
      <c r="F5" s="176">
        <v>2</v>
      </c>
      <c r="G5" s="177">
        <v>3</v>
      </c>
      <c r="H5" s="173" t="s">
        <v>142</v>
      </c>
      <c r="I5" s="138"/>
      <c r="J5" s="138"/>
      <c r="K5" s="138"/>
      <c r="L5" s="138"/>
      <c r="M5" s="138"/>
      <c r="N5" s="138"/>
      <c r="O5" s="138"/>
    </row>
    <row r="6" spans="1:15" ht="23.25" customHeight="1">
      <c r="A6" s="77"/>
      <c r="B6" s="77" t="s">
        <v>132</v>
      </c>
      <c r="C6" s="77"/>
      <c r="D6" s="178"/>
      <c r="E6" s="90">
        <v>98.68</v>
      </c>
      <c r="F6" s="78">
        <v>91.88</v>
      </c>
      <c r="G6" s="78">
        <v>6.8</v>
      </c>
      <c r="H6" s="88">
        <v>0</v>
      </c>
      <c r="I6" s="139"/>
      <c r="J6" s="139"/>
      <c r="K6" s="139"/>
      <c r="L6" s="139"/>
      <c r="M6" s="139"/>
      <c r="N6" s="139"/>
      <c r="O6" s="139"/>
    </row>
    <row r="7" spans="1:15" ht="23.25" customHeight="1">
      <c r="A7" s="77" t="s">
        <v>193</v>
      </c>
      <c r="B7" s="77" t="s">
        <v>194</v>
      </c>
      <c r="C7" s="77"/>
      <c r="D7" s="178"/>
      <c r="E7" s="90">
        <v>91.88</v>
      </c>
      <c r="F7" s="78">
        <v>91.88</v>
      </c>
      <c r="G7" s="78">
        <v>0</v>
      </c>
      <c r="H7" s="88">
        <v>0</v>
      </c>
      <c r="I7" s="139"/>
      <c r="J7" s="139"/>
      <c r="K7" s="139"/>
      <c r="L7" s="139"/>
      <c r="M7" s="139"/>
      <c r="N7" s="139"/>
      <c r="O7" s="139"/>
    </row>
    <row r="8" spans="1:15" ht="23.25" customHeight="1">
      <c r="A8" s="77" t="s">
        <v>195</v>
      </c>
      <c r="B8" s="77" t="s">
        <v>196</v>
      </c>
      <c r="C8" s="77" t="s">
        <v>197</v>
      </c>
      <c r="D8" s="178" t="s">
        <v>194</v>
      </c>
      <c r="E8" s="90">
        <v>28.777</v>
      </c>
      <c r="F8" s="78">
        <v>28.777</v>
      </c>
      <c r="G8" s="78">
        <v>0</v>
      </c>
      <c r="H8" s="88">
        <v>0</v>
      </c>
      <c r="I8" s="139"/>
      <c r="J8" s="139"/>
      <c r="K8" s="139"/>
      <c r="L8" s="139"/>
      <c r="M8" s="139"/>
      <c r="N8" s="139"/>
      <c r="O8" s="139"/>
    </row>
    <row r="9" spans="1:15" ht="23.25" customHeight="1">
      <c r="A9" s="77" t="s">
        <v>198</v>
      </c>
      <c r="B9" s="77" t="s">
        <v>199</v>
      </c>
      <c r="C9" s="77" t="s">
        <v>197</v>
      </c>
      <c r="D9" s="178" t="s">
        <v>194</v>
      </c>
      <c r="E9" s="90">
        <v>20.584</v>
      </c>
      <c r="F9" s="78">
        <v>20.584</v>
      </c>
      <c r="G9" s="78">
        <v>0</v>
      </c>
      <c r="H9" s="88">
        <v>0</v>
      </c>
      <c r="I9" s="139"/>
      <c r="J9" s="139"/>
      <c r="K9" s="139"/>
      <c r="L9" s="139"/>
      <c r="M9" s="139"/>
      <c r="N9" s="139"/>
      <c r="O9" s="139"/>
    </row>
    <row r="10" spans="1:15" ht="23.25" customHeight="1">
      <c r="A10" s="77" t="s">
        <v>200</v>
      </c>
      <c r="B10" s="77" t="s">
        <v>201</v>
      </c>
      <c r="C10" s="77" t="s">
        <v>197</v>
      </c>
      <c r="D10" s="178" t="s">
        <v>194</v>
      </c>
      <c r="E10" s="90">
        <v>10.59</v>
      </c>
      <c r="F10" s="78">
        <v>10.59</v>
      </c>
      <c r="G10" s="78">
        <v>0</v>
      </c>
      <c r="H10" s="88">
        <v>0</v>
      </c>
      <c r="I10" s="139"/>
      <c r="J10" s="139"/>
      <c r="K10" s="139"/>
      <c r="L10" s="139"/>
      <c r="M10" s="139"/>
      <c r="N10" s="139"/>
      <c r="O10" s="139"/>
    </row>
    <row r="11" spans="1:15" ht="23.25" customHeight="1">
      <c r="A11" s="77" t="s">
        <v>202</v>
      </c>
      <c r="B11" s="77" t="s">
        <v>203</v>
      </c>
      <c r="C11" s="77" t="s">
        <v>197</v>
      </c>
      <c r="D11" s="178" t="s">
        <v>194</v>
      </c>
      <c r="E11" s="90">
        <v>10.963</v>
      </c>
      <c r="F11" s="78">
        <v>10.963</v>
      </c>
      <c r="G11" s="78">
        <v>0</v>
      </c>
      <c r="H11" s="88">
        <v>0</v>
      </c>
      <c r="I11" s="139"/>
      <c r="J11" s="139"/>
      <c r="K11" s="139"/>
      <c r="L11" s="139"/>
      <c r="M11" s="139"/>
      <c r="N11" s="139"/>
      <c r="O11" s="139"/>
    </row>
    <row r="12" spans="1:15" ht="23.25" customHeight="1">
      <c r="A12" s="77" t="s">
        <v>204</v>
      </c>
      <c r="B12" s="77" t="s">
        <v>205</v>
      </c>
      <c r="C12" s="77" t="s">
        <v>197</v>
      </c>
      <c r="D12" s="178" t="s">
        <v>194</v>
      </c>
      <c r="E12" s="90">
        <v>4.385</v>
      </c>
      <c r="F12" s="78">
        <v>4.385</v>
      </c>
      <c r="G12" s="78">
        <v>0</v>
      </c>
      <c r="H12" s="88">
        <v>0</v>
      </c>
      <c r="I12" s="139"/>
      <c r="J12" s="139"/>
      <c r="K12" s="139"/>
      <c r="L12" s="139"/>
      <c r="M12" s="139"/>
      <c r="N12" s="139"/>
      <c r="O12" s="139"/>
    </row>
    <row r="13" spans="1:15" ht="23.25" customHeight="1">
      <c r="A13" s="77" t="s">
        <v>206</v>
      </c>
      <c r="B13" s="77" t="s">
        <v>207</v>
      </c>
      <c r="C13" s="77" t="s">
        <v>197</v>
      </c>
      <c r="D13" s="178" t="s">
        <v>194</v>
      </c>
      <c r="E13" s="90">
        <v>4.5</v>
      </c>
      <c r="F13" s="78">
        <v>4.5</v>
      </c>
      <c r="G13" s="78">
        <v>0</v>
      </c>
      <c r="H13" s="88">
        <v>0</v>
      </c>
      <c r="I13" s="139"/>
      <c r="J13" s="139"/>
      <c r="K13" s="139"/>
      <c r="L13" s="139"/>
      <c r="M13" s="139"/>
      <c r="N13" s="139"/>
      <c r="O13" s="139"/>
    </row>
    <row r="14" spans="1:15" ht="23.25" customHeight="1">
      <c r="A14" s="77" t="s">
        <v>208</v>
      </c>
      <c r="B14" s="77" t="s">
        <v>209</v>
      </c>
      <c r="C14" s="77" t="s">
        <v>197</v>
      </c>
      <c r="D14" s="178" t="s">
        <v>194</v>
      </c>
      <c r="E14" s="90">
        <v>0.11</v>
      </c>
      <c r="F14" s="78">
        <v>0.11</v>
      </c>
      <c r="G14" s="78">
        <v>0</v>
      </c>
      <c r="H14" s="88">
        <v>0</v>
      </c>
      <c r="I14" s="139"/>
      <c r="J14" s="139"/>
      <c r="K14" s="139"/>
      <c r="L14" s="139"/>
      <c r="M14" s="139"/>
      <c r="N14" s="139"/>
      <c r="O14" s="139"/>
    </row>
    <row r="15" spans="1:15" ht="23.25" customHeight="1">
      <c r="A15" s="77" t="s">
        <v>210</v>
      </c>
      <c r="B15" s="77" t="s">
        <v>211</v>
      </c>
      <c r="C15" s="77" t="s">
        <v>197</v>
      </c>
      <c r="D15" s="178" t="s">
        <v>194</v>
      </c>
      <c r="E15" s="90">
        <v>6.679</v>
      </c>
      <c r="F15" s="78">
        <v>6.679</v>
      </c>
      <c r="G15" s="78">
        <v>0</v>
      </c>
      <c r="H15" s="88">
        <v>0</v>
      </c>
      <c r="I15" s="139"/>
      <c r="J15" s="139"/>
      <c r="K15" s="139"/>
      <c r="L15" s="139"/>
      <c r="M15" s="139"/>
      <c r="N15" s="139"/>
      <c r="O15" s="139"/>
    </row>
    <row r="16" spans="1:15" ht="23.25" customHeight="1">
      <c r="A16" s="77" t="s">
        <v>212</v>
      </c>
      <c r="B16" s="77" t="s">
        <v>213</v>
      </c>
      <c r="C16" s="77" t="s">
        <v>197</v>
      </c>
      <c r="D16" s="178" t="s">
        <v>194</v>
      </c>
      <c r="E16" s="90">
        <v>5.292</v>
      </c>
      <c r="F16" s="78">
        <v>5.292</v>
      </c>
      <c r="G16" s="78">
        <v>0</v>
      </c>
      <c r="H16" s="88">
        <v>0</v>
      </c>
      <c r="I16" s="139"/>
      <c r="J16" s="139"/>
      <c r="K16" s="139"/>
      <c r="L16" s="139"/>
      <c r="M16" s="139"/>
      <c r="N16" s="139"/>
      <c r="O16" s="139"/>
    </row>
    <row r="17" spans="1:15" ht="23.25" customHeight="1">
      <c r="A17" s="77" t="s">
        <v>214</v>
      </c>
      <c r="B17" s="77" t="s">
        <v>215</v>
      </c>
      <c r="C17" s="77"/>
      <c r="D17" s="178"/>
      <c r="E17" s="90">
        <v>6.8</v>
      </c>
      <c r="F17" s="78">
        <v>0</v>
      </c>
      <c r="G17" s="78">
        <v>6.8</v>
      </c>
      <c r="H17" s="88">
        <v>0</v>
      </c>
      <c r="I17" s="139"/>
      <c r="J17" s="139"/>
      <c r="K17" s="139"/>
      <c r="L17" s="139"/>
      <c r="M17" s="139"/>
      <c r="N17" s="139"/>
      <c r="O17" s="139"/>
    </row>
    <row r="18" spans="1:15" ht="23.25" customHeight="1">
      <c r="A18" s="77" t="s">
        <v>216</v>
      </c>
      <c r="B18" s="77" t="s">
        <v>217</v>
      </c>
      <c r="C18" s="77" t="s">
        <v>218</v>
      </c>
      <c r="D18" s="178" t="s">
        <v>215</v>
      </c>
      <c r="E18" s="90">
        <v>0.8</v>
      </c>
      <c r="F18" s="78">
        <v>0</v>
      </c>
      <c r="G18" s="78">
        <v>0.8</v>
      </c>
      <c r="H18" s="88">
        <v>0</v>
      </c>
      <c r="I18" s="139"/>
      <c r="J18" s="139"/>
      <c r="K18" s="139"/>
      <c r="L18" s="139"/>
      <c r="M18" s="139"/>
      <c r="N18" s="139"/>
      <c r="O18" s="139"/>
    </row>
    <row r="19" spans="1:15" ht="23.25" customHeight="1">
      <c r="A19" s="77" t="s">
        <v>219</v>
      </c>
      <c r="B19" s="77" t="s">
        <v>220</v>
      </c>
      <c r="C19" s="77" t="s">
        <v>218</v>
      </c>
      <c r="D19" s="178" t="s">
        <v>215</v>
      </c>
      <c r="E19" s="90">
        <v>0.2</v>
      </c>
      <c r="F19" s="78">
        <v>0</v>
      </c>
      <c r="G19" s="78">
        <v>0.2</v>
      </c>
      <c r="H19" s="88">
        <v>0</v>
      </c>
      <c r="I19" s="139"/>
      <c r="J19" s="139"/>
      <c r="K19" s="139"/>
      <c r="L19" s="139"/>
      <c r="M19" s="139"/>
      <c r="N19" s="139"/>
      <c r="O19" s="139"/>
    </row>
    <row r="20" spans="1:15" ht="23.25" customHeight="1">
      <c r="A20" s="77" t="s">
        <v>221</v>
      </c>
      <c r="B20" s="77" t="s">
        <v>222</v>
      </c>
      <c r="C20" s="77" t="s">
        <v>218</v>
      </c>
      <c r="D20" s="178" t="s">
        <v>215</v>
      </c>
      <c r="E20" s="90">
        <v>0.2</v>
      </c>
      <c r="F20" s="78">
        <v>0</v>
      </c>
      <c r="G20" s="78">
        <v>0.2</v>
      </c>
      <c r="H20" s="88">
        <v>0</v>
      </c>
      <c r="I20" s="139"/>
      <c r="J20" s="139"/>
      <c r="K20" s="139"/>
      <c r="L20" s="139"/>
      <c r="M20" s="139"/>
      <c r="N20" s="139"/>
      <c r="O20" s="139"/>
    </row>
    <row r="21" spans="1:15" ht="23.25" customHeight="1">
      <c r="A21" s="77" t="s">
        <v>223</v>
      </c>
      <c r="B21" s="77" t="s">
        <v>224</v>
      </c>
      <c r="C21" s="77" t="s">
        <v>218</v>
      </c>
      <c r="D21" s="178" t="s">
        <v>215</v>
      </c>
      <c r="E21" s="90">
        <v>0.2</v>
      </c>
      <c r="F21" s="78">
        <v>0</v>
      </c>
      <c r="G21" s="78">
        <v>0.2</v>
      </c>
      <c r="H21" s="88">
        <v>0</v>
      </c>
      <c r="I21" s="139"/>
      <c r="J21" s="139"/>
      <c r="K21" s="139"/>
      <c r="L21" s="139"/>
      <c r="M21" s="139"/>
      <c r="N21" s="139"/>
      <c r="O21" s="139"/>
    </row>
    <row r="22" spans="1:8" ht="23.25" customHeight="1">
      <c r="A22" s="77" t="s">
        <v>225</v>
      </c>
      <c r="B22" s="77" t="s">
        <v>226</v>
      </c>
      <c r="C22" s="77" t="s">
        <v>218</v>
      </c>
      <c r="D22" s="178" t="s">
        <v>215</v>
      </c>
      <c r="E22" s="90">
        <v>0.1</v>
      </c>
      <c r="F22" s="78">
        <v>0</v>
      </c>
      <c r="G22" s="78">
        <v>0.1</v>
      </c>
      <c r="H22" s="88">
        <v>0</v>
      </c>
    </row>
    <row r="23" spans="1:8" ht="23.25" customHeight="1">
      <c r="A23" s="77" t="s">
        <v>227</v>
      </c>
      <c r="B23" s="77" t="s">
        <v>228</v>
      </c>
      <c r="C23" s="77" t="s">
        <v>218</v>
      </c>
      <c r="D23" s="178" t="s">
        <v>215</v>
      </c>
      <c r="E23" s="90">
        <v>0.1</v>
      </c>
      <c r="F23" s="78">
        <v>0</v>
      </c>
      <c r="G23" s="78">
        <v>0.1</v>
      </c>
      <c r="H23" s="88">
        <v>0</v>
      </c>
    </row>
    <row r="24" spans="1:8" ht="23.25" customHeight="1">
      <c r="A24" s="77" t="s">
        <v>229</v>
      </c>
      <c r="B24" s="77" t="s">
        <v>230</v>
      </c>
      <c r="C24" s="77" t="s">
        <v>218</v>
      </c>
      <c r="D24" s="178" t="s">
        <v>215</v>
      </c>
      <c r="E24" s="90">
        <v>0.2</v>
      </c>
      <c r="F24" s="78">
        <v>0</v>
      </c>
      <c r="G24" s="78">
        <v>0.2</v>
      </c>
      <c r="H24" s="88">
        <v>0</v>
      </c>
    </row>
    <row r="25" spans="1:8" ht="23.25" customHeight="1">
      <c r="A25" s="77" t="s">
        <v>231</v>
      </c>
      <c r="B25" s="77" t="s">
        <v>232</v>
      </c>
      <c r="C25" s="77" t="s">
        <v>218</v>
      </c>
      <c r="D25" s="178" t="s">
        <v>215</v>
      </c>
      <c r="E25" s="90">
        <v>5</v>
      </c>
      <c r="F25" s="78">
        <v>0</v>
      </c>
      <c r="G25" s="78">
        <v>5</v>
      </c>
      <c r="H25" s="88">
        <v>0</v>
      </c>
    </row>
  </sheetData>
  <sheetProtection/>
  <mergeCells count="1">
    <mergeCell ref="A2:H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</cols>
  <sheetData>
    <row r="1" spans="1:256" ht="15" customHeight="1">
      <c r="A1" s="136" t="s">
        <v>26</v>
      </c>
      <c r="B1" s="137"/>
      <c r="C1" s="137"/>
      <c r="D1" s="137"/>
      <c r="E1" s="137"/>
      <c r="F1" s="137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  <c r="IQ1" s="165"/>
      <c r="IR1" s="165"/>
      <c r="IS1" s="165"/>
      <c r="IT1" s="165"/>
      <c r="IU1" s="165"/>
      <c r="IV1" s="165"/>
    </row>
    <row r="2" spans="1:256" ht="19.5" customHeight="1">
      <c r="A2" s="65" t="s">
        <v>239</v>
      </c>
      <c r="B2" s="65"/>
      <c r="C2" s="65"/>
      <c r="D2" s="65"/>
      <c r="E2" s="65"/>
      <c r="F2" s="65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  <c r="IT2" s="165"/>
      <c r="IU2" s="165"/>
      <c r="IV2" s="165"/>
    </row>
    <row r="3" spans="1:256" ht="18" customHeight="1">
      <c r="A3" s="138"/>
      <c r="B3" s="139"/>
      <c r="C3" s="139"/>
      <c r="D3" s="139"/>
      <c r="E3" s="139"/>
      <c r="G3" s="138"/>
      <c r="H3" s="137" t="s">
        <v>46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  <c r="IR3" s="165"/>
      <c r="IS3" s="165"/>
      <c r="IT3" s="165"/>
      <c r="IU3" s="165"/>
      <c r="IV3" s="165"/>
    </row>
    <row r="4" spans="1:256" ht="26.25" customHeight="1">
      <c r="A4" s="140" t="s">
        <v>240</v>
      </c>
      <c r="B4" s="141"/>
      <c r="C4" s="142" t="s">
        <v>241</v>
      </c>
      <c r="D4" s="142"/>
      <c r="E4" s="142"/>
      <c r="F4" s="142"/>
      <c r="G4" s="142"/>
      <c r="H4" s="142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  <c r="IR4" s="165"/>
      <c r="IS4" s="165"/>
      <c r="IT4" s="165"/>
      <c r="IU4" s="165"/>
      <c r="IV4" s="165"/>
    </row>
    <row r="5" spans="1:256" ht="24.75" customHeight="1">
      <c r="A5" s="142" t="s">
        <v>49</v>
      </c>
      <c r="B5" s="143" t="s">
        <v>50</v>
      </c>
      <c r="C5" s="144" t="s">
        <v>51</v>
      </c>
      <c r="D5" s="145" t="s">
        <v>50</v>
      </c>
      <c r="E5" s="146" t="s">
        <v>52</v>
      </c>
      <c r="F5" s="145" t="s">
        <v>50</v>
      </c>
      <c r="G5" s="146" t="s">
        <v>53</v>
      </c>
      <c r="H5" s="147" t="s">
        <v>50</v>
      </c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  <c r="IR5" s="165"/>
      <c r="IS5" s="165"/>
      <c r="IT5" s="165"/>
      <c r="IU5" s="165"/>
      <c r="IV5" s="165"/>
    </row>
    <row r="6" spans="1:256" ht="15.75" customHeight="1">
      <c r="A6" s="148" t="s">
        <v>242</v>
      </c>
      <c r="B6" s="66"/>
      <c r="C6" s="149" t="s">
        <v>243</v>
      </c>
      <c r="D6" s="66"/>
      <c r="E6" s="150" t="s">
        <v>244</v>
      </c>
      <c r="F6" s="66"/>
      <c r="G6" s="151" t="s">
        <v>245</v>
      </c>
      <c r="H6" s="66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165"/>
      <c r="GA6" s="165"/>
      <c r="GB6" s="165"/>
      <c r="GC6" s="165"/>
      <c r="GD6" s="165"/>
      <c r="GE6" s="165"/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/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  <c r="HI6" s="165"/>
      <c r="HJ6" s="165"/>
      <c r="HK6" s="165"/>
      <c r="HL6" s="165"/>
      <c r="HM6" s="165"/>
      <c r="HN6" s="165"/>
      <c r="HO6" s="165"/>
      <c r="HP6" s="165"/>
      <c r="HQ6" s="165"/>
      <c r="HR6" s="165"/>
      <c r="HS6" s="165"/>
      <c r="HT6" s="165"/>
      <c r="HU6" s="165"/>
      <c r="HV6" s="165"/>
      <c r="HW6" s="165"/>
      <c r="HX6" s="165"/>
      <c r="HY6" s="165"/>
      <c r="HZ6" s="165"/>
      <c r="IA6" s="165"/>
      <c r="IB6" s="165"/>
      <c r="IC6" s="165"/>
      <c r="ID6" s="165"/>
      <c r="IE6" s="165"/>
      <c r="IF6" s="165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  <c r="IR6" s="165"/>
      <c r="IS6" s="165"/>
      <c r="IT6" s="165"/>
      <c r="IU6" s="165"/>
      <c r="IV6" s="165"/>
    </row>
    <row r="7" spans="1:256" ht="15.75" customHeight="1">
      <c r="A7" s="152"/>
      <c r="B7" s="153"/>
      <c r="C7" s="149" t="s">
        <v>246</v>
      </c>
      <c r="D7" s="66"/>
      <c r="E7" s="154" t="s">
        <v>247</v>
      </c>
      <c r="F7" s="66"/>
      <c r="G7" s="151" t="s">
        <v>248</v>
      </c>
      <c r="H7" s="66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  <c r="IR7" s="165"/>
      <c r="IS7" s="165"/>
      <c r="IT7" s="165"/>
      <c r="IU7" s="165"/>
      <c r="IV7" s="165"/>
    </row>
    <row r="8" spans="1:256" ht="15.75" customHeight="1">
      <c r="A8" s="152"/>
      <c r="B8" s="152"/>
      <c r="C8" s="149" t="s">
        <v>249</v>
      </c>
      <c r="D8" s="66"/>
      <c r="E8" s="154" t="s">
        <v>250</v>
      </c>
      <c r="F8" s="66"/>
      <c r="G8" s="151" t="s">
        <v>251</v>
      </c>
      <c r="H8" s="66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  <c r="IS8" s="165"/>
      <c r="IT8" s="165"/>
      <c r="IU8" s="165"/>
      <c r="IV8" s="165"/>
    </row>
    <row r="9" spans="1:256" ht="15.75" customHeight="1">
      <c r="A9" s="152"/>
      <c r="B9" s="152"/>
      <c r="C9" s="149" t="s">
        <v>252</v>
      </c>
      <c r="D9" s="66"/>
      <c r="E9" s="154" t="s">
        <v>253</v>
      </c>
      <c r="F9" s="66"/>
      <c r="G9" s="151" t="s">
        <v>254</v>
      </c>
      <c r="H9" s="66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  <c r="II9" s="165"/>
      <c r="IJ9" s="165"/>
      <c r="IK9" s="165"/>
      <c r="IL9" s="165"/>
      <c r="IM9" s="165"/>
      <c r="IN9" s="165"/>
      <c r="IO9" s="165"/>
      <c r="IP9" s="165"/>
      <c r="IQ9" s="165"/>
      <c r="IR9" s="165"/>
      <c r="IS9" s="165"/>
      <c r="IT9" s="165"/>
      <c r="IU9" s="165"/>
      <c r="IV9" s="165"/>
    </row>
    <row r="10" spans="1:256" ht="15.75" customHeight="1">
      <c r="A10" s="152"/>
      <c r="B10" s="152"/>
      <c r="C10" s="149" t="s">
        <v>255</v>
      </c>
      <c r="D10" s="66"/>
      <c r="E10" s="150" t="s">
        <v>256</v>
      </c>
      <c r="F10" s="66"/>
      <c r="G10" s="151" t="s">
        <v>257</v>
      </c>
      <c r="H10" s="66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  <c r="IT10" s="165"/>
      <c r="IU10" s="165"/>
      <c r="IV10" s="165"/>
    </row>
    <row r="11" spans="1:256" ht="15.75" customHeight="1">
      <c r="A11" s="152"/>
      <c r="B11" s="152"/>
      <c r="C11" s="149" t="s">
        <v>258</v>
      </c>
      <c r="D11" s="66"/>
      <c r="E11" s="155" t="s">
        <v>247</v>
      </c>
      <c r="F11" s="66"/>
      <c r="G11" s="151" t="s">
        <v>259</v>
      </c>
      <c r="H11" s="66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  <c r="IS11" s="165"/>
      <c r="IT11" s="165"/>
      <c r="IU11" s="165"/>
      <c r="IV11" s="165"/>
    </row>
    <row r="12" spans="1:256" ht="15.75" customHeight="1">
      <c r="A12" s="66"/>
      <c r="B12" s="152"/>
      <c r="C12" s="156" t="s">
        <v>260</v>
      </c>
      <c r="D12" s="66"/>
      <c r="E12" s="150" t="s">
        <v>261</v>
      </c>
      <c r="F12" s="66"/>
      <c r="G12" s="151" t="s">
        <v>262</v>
      </c>
      <c r="H12" s="66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  <c r="IU12" s="165"/>
      <c r="IV12" s="165"/>
    </row>
    <row r="13" spans="1:256" ht="15.75" customHeight="1">
      <c r="A13" s="66"/>
      <c r="B13" s="66"/>
      <c r="C13" s="149" t="s">
        <v>263</v>
      </c>
      <c r="D13" s="66"/>
      <c r="E13" s="154" t="s">
        <v>253</v>
      </c>
      <c r="F13" s="66"/>
      <c r="G13" s="151" t="s">
        <v>264</v>
      </c>
      <c r="H13" s="66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  <c r="IS13" s="165"/>
      <c r="IT13" s="165"/>
      <c r="IU13" s="165"/>
      <c r="IV13" s="165"/>
    </row>
    <row r="14" spans="1:256" ht="15.75" customHeight="1">
      <c r="A14" s="66"/>
      <c r="B14" s="66"/>
      <c r="C14" s="149" t="s">
        <v>265</v>
      </c>
      <c r="D14" s="66"/>
      <c r="E14" s="150" t="s">
        <v>266</v>
      </c>
      <c r="F14" s="66"/>
      <c r="G14" s="151" t="s">
        <v>267</v>
      </c>
      <c r="H14" s="66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  <c r="IU14" s="165"/>
      <c r="IV14" s="165"/>
    </row>
    <row r="15" spans="1:256" ht="15.75" customHeight="1">
      <c r="A15" s="66"/>
      <c r="B15" s="66"/>
      <c r="C15" s="149" t="s">
        <v>268</v>
      </c>
      <c r="D15" s="66"/>
      <c r="E15" s="150" t="s">
        <v>269</v>
      </c>
      <c r="F15" s="66"/>
      <c r="G15" s="151" t="s">
        <v>270</v>
      </c>
      <c r="H15" s="66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  <c r="IU15" s="165"/>
      <c r="IV15" s="165"/>
    </row>
    <row r="16" spans="1:256" ht="15.75" customHeight="1">
      <c r="A16" s="66"/>
      <c r="B16" s="66"/>
      <c r="C16" s="149" t="s">
        <v>271</v>
      </c>
      <c r="D16" s="66"/>
      <c r="E16" s="150" t="s">
        <v>272</v>
      </c>
      <c r="F16" s="66"/>
      <c r="G16" s="151" t="s">
        <v>273</v>
      </c>
      <c r="H16" s="66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  <c r="IT16" s="165"/>
      <c r="IU16" s="165"/>
      <c r="IV16" s="165"/>
    </row>
    <row r="17" spans="1:256" ht="15.75" customHeight="1">
      <c r="A17" s="157"/>
      <c r="B17" s="158"/>
      <c r="C17" s="149" t="s">
        <v>274</v>
      </c>
      <c r="D17" s="66"/>
      <c r="E17" s="150" t="s">
        <v>275</v>
      </c>
      <c r="F17" s="66"/>
      <c r="G17" s="151" t="s">
        <v>276</v>
      </c>
      <c r="H17" s="66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  <c r="IR17" s="165"/>
      <c r="IS17" s="165"/>
      <c r="IT17" s="165"/>
      <c r="IU17" s="165"/>
      <c r="IV17" s="165"/>
    </row>
    <row r="18" spans="1:256" ht="15.75" customHeight="1">
      <c r="A18" s="157"/>
      <c r="B18" s="159"/>
      <c r="C18" s="149" t="s">
        <v>277</v>
      </c>
      <c r="D18" s="66"/>
      <c r="E18" s="150" t="s">
        <v>278</v>
      </c>
      <c r="F18" s="66"/>
      <c r="G18" s="151" t="s">
        <v>279</v>
      </c>
      <c r="H18" s="66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  <c r="IR18" s="165"/>
      <c r="IS18" s="165"/>
      <c r="IT18" s="165"/>
      <c r="IU18" s="165"/>
      <c r="IV18" s="165"/>
    </row>
    <row r="19" spans="1:256" ht="15.75" customHeight="1">
      <c r="A19" s="157"/>
      <c r="B19" s="159"/>
      <c r="C19" s="149" t="s">
        <v>280</v>
      </c>
      <c r="D19" s="66"/>
      <c r="E19" s="150" t="s">
        <v>281</v>
      </c>
      <c r="F19" s="66"/>
      <c r="G19" s="151" t="s">
        <v>282</v>
      </c>
      <c r="H19" s="66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  <c r="II19" s="165"/>
      <c r="IJ19" s="165"/>
      <c r="IK19" s="165"/>
      <c r="IL19" s="165"/>
      <c r="IM19" s="165"/>
      <c r="IN19" s="165"/>
      <c r="IO19" s="165"/>
      <c r="IP19" s="165"/>
      <c r="IQ19" s="165"/>
      <c r="IR19" s="165"/>
      <c r="IS19" s="165"/>
      <c r="IT19" s="165"/>
      <c r="IU19" s="165"/>
      <c r="IV19" s="165"/>
    </row>
    <row r="20" spans="1:256" ht="15.75" customHeight="1">
      <c r="A20" s="157"/>
      <c r="B20" s="159"/>
      <c r="C20" s="149" t="s">
        <v>283</v>
      </c>
      <c r="D20" s="66"/>
      <c r="E20" s="155" t="s">
        <v>284</v>
      </c>
      <c r="F20" s="66"/>
      <c r="G20" s="151" t="s">
        <v>285</v>
      </c>
      <c r="H20" s="66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  <c r="IL20" s="165"/>
      <c r="IM20" s="165"/>
      <c r="IN20" s="165"/>
      <c r="IO20" s="165"/>
      <c r="IP20" s="165"/>
      <c r="IQ20" s="165"/>
      <c r="IR20" s="165"/>
      <c r="IS20" s="165"/>
      <c r="IT20" s="165"/>
      <c r="IU20" s="165"/>
      <c r="IV20" s="165"/>
    </row>
    <row r="21" spans="1:256" ht="15.75" customHeight="1">
      <c r="A21" s="157"/>
      <c r="B21" s="159"/>
      <c r="C21" s="66"/>
      <c r="D21" s="160"/>
      <c r="E21" s="66"/>
      <c r="F21" s="66"/>
      <c r="G21" s="161"/>
      <c r="H21" s="66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65"/>
      <c r="IL21" s="165"/>
      <c r="IM21" s="165"/>
      <c r="IN21" s="165"/>
      <c r="IO21" s="165"/>
      <c r="IP21" s="165"/>
      <c r="IQ21" s="165"/>
      <c r="IR21" s="165"/>
      <c r="IS21" s="165"/>
      <c r="IT21" s="165"/>
      <c r="IU21" s="165"/>
      <c r="IV21" s="165"/>
    </row>
    <row r="22" spans="1:256" ht="18" customHeight="1">
      <c r="A22" s="150"/>
      <c r="B22" s="162"/>
      <c r="C22" s="66"/>
      <c r="D22" s="163"/>
      <c r="E22" s="66"/>
      <c r="F22" s="163"/>
      <c r="G22" s="161"/>
      <c r="H22" s="66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5"/>
      <c r="HB22" s="165"/>
      <c r="HC22" s="165"/>
      <c r="HD22" s="165"/>
      <c r="HE22" s="165"/>
      <c r="HF22" s="165"/>
      <c r="HG22" s="165"/>
      <c r="HH22" s="165"/>
      <c r="HI22" s="165"/>
      <c r="HJ22" s="165"/>
      <c r="HK22" s="165"/>
      <c r="HL22" s="165"/>
      <c r="HM22" s="165"/>
      <c r="HN22" s="165"/>
      <c r="HO22" s="165"/>
      <c r="HP22" s="165"/>
      <c r="HQ22" s="165"/>
      <c r="HR22" s="165"/>
      <c r="HS22" s="165"/>
      <c r="HT22" s="165"/>
      <c r="HU22" s="165"/>
      <c r="HV22" s="165"/>
      <c r="HW22" s="165"/>
      <c r="HX22" s="165"/>
      <c r="HY22" s="165"/>
      <c r="HZ22" s="165"/>
      <c r="IA22" s="165"/>
      <c r="IB22" s="165"/>
      <c r="IC22" s="165"/>
      <c r="ID22" s="165"/>
      <c r="IE22" s="165"/>
      <c r="IF22" s="165"/>
      <c r="IG22" s="165"/>
      <c r="IH22" s="165"/>
      <c r="II22" s="165"/>
      <c r="IJ22" s="165"/>
      <c r="IK22" s="165"/>
      <c r="IL22" s="165"/>
      <c r="IM22" s="165"/>
      <c r="IN22" s="165"/>
      <c r="IO22" s="165"/>
      <c r="IP22" s="165"/>
      <c r="IQ22" s="165"/>
      <c r="IR22" s="165"/>
      <c r="IS22" s="165"/>
      <c r="IT22" s="165"/>
      <c r="IU22" s="165"/>
      <c r="IV22" s="165"/>
    </row>
    <row r="23" spans="1:256" ht="15.75" customHeight="1">
      <c r="A23" s="142" t="s">
        <v>123</v>
      </c>
      <c r="B23" s="66"/>
      <c r="C23" s="164" t="s">
        <v>124</v>
      </c>
      <c r="D23" s="66"/>
      <c r="E23" s="142" t="s">
        <v>124</v>
      </c>
      <c r="F23" s="66"/>
      <c r="G23" s="142" t="s">
        <v>124</v>
      </c>
      <c r="H23" s="66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5"/>
      <c r="HW23" s="165"/>
      <c r="HX23" s="165"/>
      <c r="HY23" s="165"/>
      <c r="HZ23" s="165"/>
      <c r="IA23" s="165"/>
      <c r="IB23" s="165"/>
      <c r="IC23" s="165"/>
      <c r="ID23" s="165"/>
      <c r="IE23" s="165"/>
      <c r="IF23" s="165"/>
      <c r="IG23" s="165"/>
      <c r="IH23" s="165"/>
      <c r="II23" s="165"/>
      <c r="IJ23" s="165"/>
      <c r="IK23" s="165"/>
      <c r="IL23" s="165"/>
      <c r="IM23" s="165"/>
      <c r="IN23" s="165"/>
      <c r="IO23" s="165"/>
      <c r="IP23" s="165"/>
      <c r="IQ23" s="165"/>
      <c r="IR23" s="165"/>
      <c r="IS23" s="165"/>
      <c r="IT23" s="165"/>
      <c r="IU23" s="165"/>
      <c r="IV23" s="165"/>
    </row>
    <row r="24" spans="1:256" ht="18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65"/>
      <c r="GU24" s="165"/>
      <c r="GV24" s="165"/>
      <c r="GW24" s="165"/>
      <c r="GX24" s="165"/>
      <c r="GY24" s="165"/>
      <c r="GZ24" s="165"/>
      <c r="HA24" s="165"/>
      <c r="HB24" s="165"/>
      <c r="HC24" s="165"/>
      <c r="HD24" s="165"/>
      <c r="HE24" s="165"/>
      <c r="HF24" s="165"/>
      <c r="HG24" s="165"/>
      <c r="HH24" s="165"/>
      <c r="HI24" s="165"/>
      <c r="HJ24" s="165"/>
      <c r="HK24" s="165"/>
      <c r="HL24" s="165"/>
      <c r="HM24" s="165"/>
      <c r="HN24" s="165"/>
      <c r="HO24" s="165"/>
      <c r="HP24" s="165"/>
      <c r="HQ24" s="165"/>
      <c r="HR24" s="165"/>
      <c r="HS24" s="165"/>
      <c r="HT24" s="165"/>
      <c r="HU24" s="165"/>
      <c r="HV24" s="165"/>
      <c r="HW24" s="165"/>
      <c r="HX24" s="165"/>
      <c r="HY24" s="165"/>
      <c r="HZ24" s="165"/>
      <c r="IA24" s="165"/>
      <c r="IB24" s="165"/>
      <c r="IC24" s="165"/>
      <c r="ID24" s="165"/>
      <c r="IE24" s="165"/>
      <c r="IF24" s="165"/>
      <c r="IG24" s="165"/>
      <c r="IH24" s="165"/>
      <c r="II24" s="165"/>
      <c r="IJ24" s="165"/>
      <c r="IK24" s="165"/>
      <c r="IL24" s="165"/>
      <c r="IM24" s="165"/>
      <c r="IN24" s="165"/>
      <c r="IO24" s="165"/>
      <c r="IP24" s="165"/>
      <c r="IQ24" s="165"/>
      <c r="IR24" s="165"/>
      <c r="IS24" s="165"/>
      <c r="IT24" s="165"/>
      <c r="IU24" s="165"/>
      <c r="IV24" s="165"/>
    </row>
    <row r="25" spans="1:256" ht="18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GX25" s="165"/>
      <c r="GY25" s="165"/>
      <c r="GZ25" s="165"/>
      <c r="HA25" s="165"/>
      <c r="HB25" s="165"/>
      <c r="HC25" s="165"/>
      <c r="HD25" s="165"/>
      <c r="HE25" s="165"/>
      <c r="HF25" s="165"/>
      <c r="HG25" s="165"/>
      <c r="HH25" s="165"/>
      <c r="HI25" s="165"/>
      <c r="HJ25" s="165"/>
      <c r="HK25" s="165"/>
      <c r="HL25" s="165"/>
      <c r="HM25" s="165"/>
      <c r="HN25" s="165"/>
      <c r="HO25" s="165"/>
      <c r="HP25" s="165"/>
      <c r="HQ25" s="165"/>
      <c r="HR25" s="165"/>
      <c r="HS25" s="165"/>
      <c r="HT25" s="165"/>
      <c r="HU25" s="165"/>
      <c r="HV25" s="165"/>
      <c r="HW25" s="165"/>
      <c r="HX25" s="165"/>
      <c r="HY25" s="165"/>
      <c r="HZ25" s="165"/>
      <c r="IA25" s="165"/>
      <c r="IB25" s="165"/>
      <c r="IC25" s="165"/>
      <c r="ID25" s="165"/>
      <c r="IE25" s="165"/>
      <c r="IF25" s="165"/>
      <c r="IG25" s="165"/>
      <c r="IH25" s="165"/>
      <c r="II25" s="165"/>
      <c r="IJ25" s="165"/>
      <c r="IK25" s="165"/>
      <c r="IL25" s="165"/>
      <c r="IM25" s="165"/>
      <c r="IN25" s="165"/>
      <c r="IO25" s="165"/>
      <c r="IP25" s="165"/>
      <c r="IQ25" s="165"/>
      <c r="IR25" s="165"/>
      <c r="IS25" s="165"/>
      <c r="IT25" s="165"/>
      <c r="IU25" s="165"/>
      <c r="IV25" s="165"/>
    </row>
    <row r="26" spans="2:3" ht="12.75" customHeight="1">
      <c r="B26" s="79"/>
      <c r="C26" s="79"/>
    </row>
    <row r="27" ht="12.75" customHeight="1">
      <c r="C27" s="79"/>
    </row>
  </sheetData>
  <sheetProtection/>
  <mergeCells count="2">
    <mergeCell ref="A2:F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30</v>
      </c>
    </row>
    <row r="2" spans="1:4" ht="41.25" customHeight="1">
      <c r="A2" s="65" t="s">
        <v>31</v>
      </c>
      <c r="B2" s="65"/>
      <c r="C2" s="65"/>
      <c r="D2" s="65"/>
    </row>
    <row r="3" spans="1:4" ht="12.75" customHeight="1">
      <c r="A3" s="127"/>
      <c r="B3" s="128"/>
      <c r="C3" s="127"/>
      <c r="D3" s="129" t="s">
        <v>46</v>
      </c>
    </row>
    <row r="4" spans="1:4" ht="30" customHeight="1">
      <c r="A4" s="130" t="s">
        <v>129</v>
      </c>
      <c r="B4" s="131" t="s">
        <v>286</v>
      </c>
      <c r="C4" s="132" t="s">
        <v>287</v>
      </c>
      <c r="D4" s="131" t="s">
        <v>288</v>
      </c>
    </row>
    <row r="5" spans="1:4" ht="30" customHeight="1">
      <c r="A5" s="133" t="s">
        <v>142</v>
      </c>
      <c r="B5" s="133" t="s">
        <v>142</v>
      </c>
      <c r="C5" s="134">
        <v>1</v>
      </c>
      <c r="D5" s="134" t="s">
        <v>142</v>
      </c>
    </row>
    <row r="6" spans="1:4" ht="30" customHeight="1">
      <c r="A6" s="77"/>
      <c r="B6" s="77" t="s">
        <v>132</v>
      </c>
      <c r="C6" s="78">
        <v>1585.6</v>
      </c>
      <c r="D6" s="135">
        <v>0</v>
      </c>
    </row>
    <row r="7" spans="1:4" ht="30" customHeight="1">
      <c r="A7" s="77"/>
      <c r="B7" s="77" t="s">
        <v>143</v>
      </c>
      <c r="C7" s="78">
        <v>1585.6</v>
      </c>
      <c r="D7" s="135">
        <v>0</v>
      </c>
    </row>
    <row r="8" spans="1:4" ht="30" customHeight="1">
      <c r="A8" s="77" t="s">
        <v>144</v>
      </c>
      <c r="B8" s="77" t="s">
        <v>145</v>
      </c>
      <c r="C8" s="78">
        <v>1585.6</v>
      </c>
      <c r="D8" s="135">
        <v>0</v>
      </c>
    </row>
    <row r="9" spans="1:4" ht="30" customHeight="1">
      <c r="A9" s="77" t="s">
        <v>289</v>
      </c>
      <c r="B9" s="77" t="s">
        <v>290</v>
      </c>
      <c r="C9" s="78">
        <v>1425</v>
      </c>
      <c r="D9" s="135">
        <v>0</v>
      </c>
    </row>
    <row r="10" spans="1:4" ht="30" customHeight="1">
      <c r="A10" s="77" t="s">
        <v>289</v>
      </c>
      <c r="B10" s="77" t="s">
        <v>291</v>
      </c>
      <c r="C10" s="78">
        <v>160.6</v>
      </c>
      <c r="D10" s="135">
        <v>0</v>
      </c>
    </row>
    <row r="11" spans="2:3" ht="12.75" customHeight="1">
      <c r="B11" s="79"/>
      <c r="C11" s="79"/>
    </row>
    <row r="12" ht="12.75" customHeight="1">
      <c r="C12" s="79"/>
    </row>
    <row r="26" ht="12.75" customHeight="1">
      <c r="G26" s="79"/>
    </row>
  </sheetData>
  <sheetProtection/>
  <mergeCells count="1">
    <mergeCell ref="A2:D2"/>
  </mergeCells>
  <printOptions horizontalCentered="1"/>
  <pageMargins left="0.7499999887361302" right="0.7499999887361302" top="0.9999999849815068" bottom="0.9999999849815068" header="0" footer="0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32</v>
      </c>
    </row>
    <row r="2" spans="1:11" ht="28.5" customHeight="1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5:11" ht="12.75" customHeight="1">
      <c r="E3" s="111"/>
      <c r="F3" s="111"/>
      <c r="G3" s="111"/>
      <c r="H3" s="111"/>
      <c r="I3" s="111"/>
      <c r="K3" s="123" t="s">
        <v>292</v>
      </c>
    </row>
    <row r="4" spans="1:11" ht="20.25" customHeight="1">
      <c r="A4" s="112" t="s">
        <v>293</v>
      </c>
      <c r="B4" s="112" t="s">
        <v>294</v>
      </c>
      <c r="C4" s="113" t="s">
        <v>295</v>
      </c>
      <c r="D4" s="114" t="s">
        <v>296</v>
      </c>
      <c r="E4" s="115" t="s">
        <v>297</v>
      </c>
      <c r="F4" s="112" t="s">
        <v>298</v>
      </c>
      <c r="G4" s="112" t="s">
        <v>299</v>
      </c>
      <c r="H4" s="112" t="s">
        <v>300</v>
      </c>
      <c r="I4" s="124" t="s">
        <v>301</v>
      </c>
      <c r="J4" s="113" t="s">
        <v>302</v>
      </c>
      <c r="K4" s="72" t="s">
        <v>158</v>
      </c>
    </row>
    <row r="5" spans="1:11" ht="20.25" customHeight="1">
      <c r="A5" s="116"/>
      <c r="B5" s="116"/>
      <c r="C5" s="117"/>
      <c r="D5" s="114"/>
      <c r="E5" s="118"/>
      <c r="F5" s="116"/>
      <c r="G5" s="116"/>
      <c r="H5" s="116"/>
      <c r="I5" s="125"/>
      <c r="J5" s="117"/>
      <c r="K5" s="72"/>
    </row>
    <row r="6" spans="1:11" ht="20.25" customHeight="1">
      <c r="A6" s="75">
        <v>1</v>
      </c>
      <c r="B6" s="75">
        <v>2</v>
      </c>
      <c r="C6" s="75">
        <v>3</v>
      </c>
      <c r="D6" s="119">
        <v>4</v>
      </c>
      <c r="E6" s="120" t="s">
        <v>303</v>
      </c>
      <c r="F6" s="121">
        <v>6</v>
      </c>
      <c r="G6" s="75">
        <v>7</v>
      </c>
      <c r="H6" s="75">
        <v>8</v>
      </c>
      <c r="I6" s="75">
        <v>9</v>
      </c>
      <c r="J6" s="75">
        <v>10</v>
      </c>
      <c r="K6" s="106">
        <v>11</v>
      </c>
    </row>
    <row r="7" spans="1:11" ht="20.25" customHeight="1">
      <c r="A7" s="122"/>
      <c r="B7" s="77"/>
      <c r="C7" s="77"/>
      <c r="D7" s="78"/>
      <c r="E7" s="122"/>
      <c r="F7" s="77"/>
      <c r="G7" s="122"/>
      <c r="H7" s="77"/>
      <c r="I7" s="122"/>
      <c r="J7" s="122"/>
      <c r="K7" s="126"/>
    </row>
    <row r="8" spans="1:11" ht="12.7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2.75" customHeight="1">
      <c r="A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2.75" customHeight="1">
      <c r="A10" s="79"/>
      <c r="B10" s="79"/>
      <c r="C10" s="79"/>
      <c r="D10" s="79"/>
      <c r="K10" s="79"/>
    </row>
    <row r="11" spans="3:11" ht="12.75" customHeight="1">
      <c r="C11" s="79"/>
      <c r="D11" s="79"/>
      <c r="K11" s="79"/>
    </row>
    <row r="12" spans="4:11" ht="12.75" customHeight="1">
      <c r="D12" s="79"/>
      <c r="K12" s="79"/>
    </row>
    <row r="13" spans="4:11" ht="12.75" customHeight="1">
      <c r="D13" s="79"/>
      <c r="J13" s="79"/>
      <c r="K13" s="79"/>
    </row>
  </sheetData>
  <sheetProtection/>
  <mergeCells count="12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" footer="0"/>
  <pageSetup fitToHeight="1" fitToWidth="1" orientation="landscape" paperSize="9" scale="8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102" t="s">
        <v>35</v>
      </c>
    </row>
    <row r="2" spans="1:12" ht="27.75" customHeight="1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ht="12.75" customHeight="1">
      <c r="M3" s="95" t="s">
        <v>46</v>
      </c>
    </row>
    <row r="4" spans="1:13" ht="23.25" customHeight="1">
      <c r="A4" s="83" t="s">
        <v>130</v>
      </c>
      <c r="B4" s="83" t="s">
        <v>304</v>
      </c>
      <c r="C4" s="83" t="s">
        <v>305</v>
      </c>
      <c r="D4" s="104" t="s">
        <v>306</v>
      </c>
      <c r="E4" s="105" t="s">
        <v>307</v>
      </c>
      <c r="F4" s="105"/>
      <c r="G4" s="105" t="s">
        <v>308</v>
      </c>
      <c r="H4" s="105"/>
      <c r="I4" s="107" t="s">
        <v>309</v>
      </c>
      <c r="J4" s="83" t="s">
        <v>310</v>
      </c>
      <c r="K4" s="83" t="s">
        <v>311</v>
      </c>
      <c r="L4" s="83" t="s">
        <v>312</v>
      </c>
      <c r="M4" s="72" t="s">
        <v>313</v>
      </c>
    </row>
    <row r="5" spans="1:13" ht="24" customHeight="1">
      <c r="A5" s="83"/>
      <c r="B5" s="83"/>
      <c r="C5" s="83"/>
      <c r="D5" s="83"/>
      <c r="E5" s="83" t="s">
        <v>314</v>
      </c>
      <c r="F5" s="83" t="s">
        <v>315</v>
      </c>
      <c r="G5" s="83" t="s">
        <v>314</v>
      </c>
      <c r="H5" s="104" t="s">
        <v>315</v>
      </c>
      <c r="I5" s="107"/>
      <c r="J5" s="83"/>
      <c r="K5" s="83"/>
      <c r="L5" s="83"/>
      <c r="M5" s="72"/>
    </row>
    <row r="6" spans="1:13" ht="20.25" customHeight="1">
      <c r="A6" s="83"/>
      <c r="B6" s="83"/>
      <c r="C6" s="83"/>
      <c r="D6" s="83"/>
      <c r="E6" s="83"/>
      <c r="F6" s="83"/>
      <c r="G6" s="83"/>
      <c r="H6" s="104"/>
      <c r="I6" s="107"/>
      <c r="J6" s="83"/>
      <c r="K6" s="83"/>
      <c r="L6" s="83"/>
      <c r="M6" s="72"/>
    </row>
    <row r="7" spans="1:13" ht="22.5" customHeight="1">
      <c r="A7" s="106" t="s">
        <v>142</v>
      </c>
      <c r="B7" s="106" t="s">
        <v>142</v>
      </c>
      <c r="C7" s="106" t="s">
        <v>142</v>
      </c>
      <c r="D7" s="106" t="s">
        <v>142</v>
      </c>
      <c r="E7" s="106" t="s">
        <v>142</v>
      </c>
      <c r="F7" s="106" t="s">
        <v>142</v>
      </c>
      <c r="G7" s="106" t="s">
        <v>142</v>
      </c>
      <c r="H7" s="106" t="s">
        <v>142</v>
      </c>
      <c r="I7" s="106" t="s">
        <v>142</v>
      </c>
      <c r="J7" s="106">
        <v>1</v>
      </c>
      <c r="K7" s="106" t="s">
        <v>142</v>
      </c>
      <c r="L7" s="106">
        <v>2</v>
      </c>
      <c r="M7" s="106" t="s">
        <v>142</v>
      </c>
    </row>
    <row r="8" spans="1:13" ht="20.25" customHeight="1">
      <c r="A8" s="77"/>
      <c r="B8" s="77"/>
      <c r="C8" s="77"/>
      <c r="D8" s="77"/>
      <c r="E8" s="77"/>
      <c r="F8" s="77"/>
      <c r="G8" s="77"/>
      <c r="H8" s="77"/>
      <c r="I8" s="77"/>
      <c r="J8" s="108"/>
      <c r="K8" s="109"/>
      <c r="L8" s="88"/>
      <c r="M8" s="110"/>
    </row>
    <row r="9" spans="1:13" ht="12.7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ht="12.7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ht="12.75" customHeight="1">
      <c r="A11" s="79"/>
      <c r="B11" s="79"/>
      <c r="C11" s="79"/>
      <c r="D11" s="79"/>
      <c r="E11" s="79"/>
      <c r="F11" s="79"/>
      <c r="G11" s="79"/>
      <c r="H11" s="79"/>
      <c r="I11" s="79"/>
      <c r="K11" s="79"/>
      <c r="L11" s="79"/>
      <c r="M11" s="79"/>
    </row>
    <row r="12" spans="1:13" ht="12.75" customHeight="1">
      <c r="A12" s="79"/>
      <c r="B12" s="79"/>
      <c r="C12" s="79"/>
      <c r="D12" s="79"/>
      <c r="E12" s="79"/>
      <c r="F12" s="79"/>
      <c r="G12" s="79"/>
      <c r="H12" s="79"/>
      <c r="M12" s="79"/>
    </row>
    <row r="13" spans="1:13" ht="12.75" customHeight="1">
      <c r="A13" s="79"/>
      <c r="B13" s="79"/>
      <c r="C13" s="79"/>
      <c r="D13" s="79"/>
      <c r="E13" s="79"/>
      <c r="F13" s="79"/>
      <c r="G13" s="79"/>
      <c r="H13" s="79"/>
      <c r="M13" s="79"/>
    </row>
    <row r="14" spans="1:13" ht="12.75" customHeight="1">
      <c r="A14" s="79"/>
      <c r="B14" s="79"/>
      <c r="C14" s="79"/>
      <c r="M14" s="79"/>
    </row>
    <row r="15" spans="2:12" ht="12.75" customHeight="1">
      <c r="B15" s="79"/>
      <c r="C15" s="79"/>
      <c r="L15" s="79"/>
    </row>
  </sheetData>
  <sheetProtection/>
  <mergeCells count="15">
    <mergeCell ref="E4:F4"/>
    <mergeCell ref="G4:H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4:J6"/>
    <mergeCell ref="K4:K6"/>
    <mergeCell ref="L4:L6"/>
    <mergeCell ref="M4:M6"/>
  </mergeCells>
  <printOptions horizontalCentered="1"/>
  <pageMargins left="0.7499999887361302" right="0.7499999887361302" top="0.9999999849815068" bottom="0.9999999849815068" header="0" footer="0"/>
  <pageSetup fitToHeight="1" fitToWidth="1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64" t="s">
        <v>38</v>
      </c>
      <c r="S1" s="91"/>
    </row>
    <row r="2" spans="1:29" ht="25.5" customHeight="1">
      <c r="A2" s="65" t="s">
        <v>316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29" ht="12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AC3" s="95" t="s">
        <v>46</v>
      </c>
    </row>
    <row r="4" spans="1:29" ht="18.75" customHeight="1">
      <c r="A4" s="66"/>
      <c r="B4" s="67"/>
      <c r="C4" s="68" t="s">
        <v>317</v>
      </c>
      <c r="D4" s="69"/>
      <c r="E4" s="69"/>
      <c r="F4" s="69"/>
      <c r="G4" s="69"/>
      <c r="H4" s="69"/>
      <c r="I4" s="69"/>
      <c r="J4" s="68"/>
      <c r="K4" s="68"/>
      <c r="L4" s="80" t="s">
        <v>318</v>
      </c>
      <c r="M4" s="74"/>
      <c r="N4" s="74"/>
      <c r="O4" s="74"/>
      <c r="P4" s="74"/>
      <c r="Q4" s="74"/>
      <c r="R4" s="74"/>
      <c r="S4" s="74"/>
      <c r="T4" s="73"/>
      <c r="U4" s="74" t="s">
        <v>319</v>
      </c>
      <c r="V4" s="74"/>
      <c r="W4" s="74"/>
      <c r="X4" s="74"/>
      <c r="Y4" s="74"/>
      <c r="Z4" s="74"/>
      <c r="AA4" s="74"/>
      <c r="AB4" s="74"/>
      <c r="AC4" s="74"/>
    </row>
    <row r="5" spans="1:29" ht="21.75" customHeight="1">
      <c r="A5" s="70" t="s">
        <v>129</v>
      </c>
      <c r="B5" s="70" t="s">
        <v>130</v>
      </c>
      <c r="C5" s="71" t="s">
        <v>132</v>
      </c>
      <c r="D5" s="72" t="s">
        <v>320</v>
      </c>
      <c r="E5" s="72"/>
      <c r="F5" s="72"/>
      <c r="G5" s="72"/>
      <c r="H5" s="72"/>
      <c r="I5" s="72"/>
      <c r="J5" s="81" t="s">
        <v>321</v>
      </c>
      <c r="K5" s="71" t="s">
        <v>322</v>
      </c>
      <c r="L5" s="71" t="s">
        <v>132</v>
      </c>
      <c r="M5" s="72" t="s">
        <v>320</v>
      </c>
      <c r="N5" s="74"/>
      <c r="O5" s="74"/>
      <c r="P5" s="74"/>
      <c r="Q5" s="74"/>
      <c r="R5" s="74"/>
      <c r="S5" s="82" t="s">
        <v>321</v>
      </c>
      <c r="T5" s="70" t="s">
        <v>322</v>
      </c>
      <c r="U5" s="72" t="s">
        <v>132</v>
      </c>
      <c r="V5" s="92" t="s">
        <v>320</v>
      </c>
      <c r="W5" s="74"/>
      <c r="X5" s="74"/>
      <c r="Y5" s="74"/>
      <c r="Z5" s="74"/>
      <c r="AA5" s="73"/>
      <c r="AB5" s="96" t="s">
        <v>321</v>
      </c>
      <c r="AC5" s="97" t="s">
        <v>322</v>
      </c>
    </row>
    <row r="6" spans="1:29" ht="21" customHeight="1">
      <c r="A6" s="70"/>
      <c r="B6" s="70"/>
      <c r="C6" s="70"/>
      <c r="D6" s="72" t="s">
        <v>323</v>
      </c>
      <c r="E6" s="68" t="s">
        <v>324</v>
      </c>
      <c r="F6" s="68" t="s">
        <v>325</v>
      </c>
      <c r="G6" s="68" t="s">
        <v>326</v>
      </c>
      <c r="H6" s="68"/>
      <c r="I6" s="68"/>
      <c r="J6" s="82"/>
      <c r="K6" s="70"/>
      <c r="L6" s="72"/>
      <c r="M6" s="71" t="s">
        <v>323</v>
      </c>
      <c r="N6" s="83" t="s">
        <v>324</v>
      </c>
      <c r="O6" s="83" t="s">
        <v>325</v>
      </c>
      <c r="P6" s="68" t="s">
        <v>326</v>
      </c>
      <c r="Q6" s="68"/>
      <c r="R6" s="68"/>
      <c r="S6" s="82"/>
      <c r="T6" s="70"/>
      <c r="U6" s="72"/>
      <c r="V6" s="68" t="s">
        <v>323</v>
      </c>
      <c r="W6" s="68" t="s">
        <v>324</v>
      </c>
      <c r="X6" s="68" t="s">
        <v>325</v>
      </c>
      <c r="Y6" s="68" t="s">
        <v>326</v>
      </c>
      <c r="Z6" s="68"/>
      <c r="AA6" s="98"/>
      <c r="AB6" s="96"/>
      <c r="AC6" s="97"/>
    </row>
    <row r="7" spans="1:29" ht="24.75" customHeight="1">
      <c r="A7" s="73"/>
      <c r="B7" s="73"/>
      <c r="C7" s="73"/>
      <c r="D7" s="74"/>
      <c r="E7" s="69"/>
      <c r="F7" s="69"/>
      <c r="G7" s="75" t="s">
        <v>323</v>
      </c>
      <c r="H7" s="76" t="s">
        <v>327</v>
      </c>
      <c r="I7" s="84" t="s">
        <v>328</v>
      </c>
      <c r="J7" s="85"/>
      <c r="K7" s="73"/>
      <c r="L7" s="74"/>
      <c r="M7" s="73"/>
      <c r="N7" s="83"/>
      <c r="O7" s="68"/>
      <c r="P7" s="86" t="s">
        <v>323</v>
      </c>
      <c r="Q7" s="93" t="s">
        <v>327</v>
      </c>
      <c r="R7" s="94" t="s">
        <v>328</v>
      </c>
      <c r="S7" s="70"/>
      <c r="T7" s="70"/>
      <c r="U7" s="74"/>
      <c r="V7" s="69"/>
      <c r="W7" s="69"/>
      <c r="X7" s="69"/>
      <c r="Y7" s="76" t="s">
        <v>323</v>
      </c>
      <c r="Z7" s="76" t="s">
        <v>327</v>
      </c>
      <c r="AA7" s="99" t="s">
        <v>328</v>
      </c>
      <c r="AB7" s="100"/>
      <c r="AC7" s="101"/>
    </row>
    <row r="8" spans="1:31" ht="21" customHeight="1">
      <c r="A8" s="75" t="s">
        <v>142</v>
      </c>
      <c r="B8" s="75" t="s">
        <v>142</v>
      </c>
      <c r="C8" s="75">
        <v>1</v>
      </c>
      <c r="D8" s="75">
        <v>2</v>
      </c>
      <c r="E8" s="75">
        <v>3</v>
      </c>
      <c r="F8" s="75">
        <v>4</v>
      </c>
      <c r="G8" s="75">
        <v>5</v>
      </c>
      <c r="H8" s="75">
        <v>6</v>
      </c>
      <c r="I8" s="75">
        <v>7</v>
      </c>
      <c r="J8" s="75">
        <v>8</v>
      </c>
      <c r="K8" s="75">
        <v>9</v>
      </c>
      <c r="L8" s="75">
        <v>10</v>
      </c>
      <c r="M8" s="87">
        <v>11</v>
      </c>
      <c r="N8" s="75">
        <v>12</v>
      </c>
      <c r="O8" s="75">
        <v>13</v>
      </c>
      <c r="P8" s="75">
        <v>14</v>
      </c>
      <c r="Q8" s="75">
        <v>15</v>
      </c>
      <c r="R8" s="75">
        <v>16</v>
      </c>
      <c r="S8" s="75">
        <v>17</v>
      </c>
      <c r="T8" s="75">
        <v>18</v>
      </c>
      <c r="U8" s="75">
        <v>19</v>
      </c>
      <c r="V8" s="75">
        <v>20</v>
      </c>
      <c r="W8" s="75">
        <v>21</v>
      </c>
      <c r="X8" s="87">
        <v>22</v>
      </c>
      <c r="Y8" s="75">
        <v>23</v>
      </c>
      <c r="Z8" s="75">
        <v>24</v>
      </c>
      <c r="AA8" s="75">
        <v>25</v>
      </c>
      <c r="AB8" s="75">
        <v>26</v>
      </c>
      <c r="AC8" s="75">
        <v>27</v>
      </c>
      <c r="AE8" s="79"/>
    </row>
    <row r="9" spans="1:30" ht="19.5" customHeight="1">
      <c r="A9" s="77"/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88"/>
      <c r="O9" s="89"/>
      <c r="P9" s="90"/>
      <c r="Q9" s="78"/>
      <c r="R9" s="88"/>
      <c r="S9" s="89"/>
      <c r="T9" s="89"/>
      <c r="U9" s="90"/>
      <c r="V9" s="78"/>
      <c r="W9" s="78"/>
      <c r="X9" s="78"/>
      <c r="Y9" s="78"/>
      <c r="Z9" s="78"/>
      <c r="AA9" s="78"/>
      <c r="AB9" s="78"/>
      <c r="AC9" s="88"/>
      <c r="AD9" s="79"/>
    </row>
    <row r="10" spans="1:30" ht="12.7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30" ht="12.7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</row>
    <row r="12" spans="1:30" ht="12.7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ht="12.7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X13" s="79"/>
      <c r="Y13" s="79"/>
      <c r="Z13" s="79"/>
      <c r="AA13" s="79"/>
      <c r="AB13" s="79"/>
      <c r="AC13" s="79"/>
      <c r="AD13" s="79"/>
    </row>
    <row r="14" spans="1:29" ht="12.7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Q14" s="79"/>
      <c r="R14" s="79"/>
      <c r="S14" s="79"/>
      <c r="T14" s="79"/>
      <c r="X14" s="79"/>
      <c r="Y14" s="79"/>
      <c r="Z14" s="79"/>
      <c r="AA14" s="79"/>
      <c r="AB14" s="79"/>
      <c r="AC14" s="79"/>
    </row>
    <row r="15" spans="2:29" ht="12.75" customHeight="1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Q15" s="79"/>
      <c r="R15" s="79"/>
      <c r="S15" s="79"/>
      <c r="T15" s="79"/>
      <c r="X15" s="79"/>
      <c r="Z15" s="79"/>
      <c r="AA15" s="79"/>
      <c r="AB15" s="79"/>
      <c r="AC15" s="79"/>
    </row>
    <row r="16" spans="2:29" ht="12.75" customHeight="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Q16" s="79"/>
      <c r="R16" s="79"/>
      <c r="S16" s="79"/>
      <c r="T16" s="79"/>
      <c r="X16" s="79"/>
      <c r="Y16" s="79"/>
      <c r="Z16" s="79"/>
      <c r="AA16" s="79"/>
      <c r="AB16" s="79"/>
      <c r="AC16" s="79"/>
    </row>
    <row r="17" spans="9:29" ht="12.75" customHeight="1">
      <c r="I17" s="79"/>
      <c r="K17" s="79"/>
      <c r="L17" s="79"/>
      <c r="M17" s="79"/>
      <c r="N17" s="79"/>
      <c r="O17" s="79"/>
      <c r="R17" s="79"/>
      <c r="S17" s="79"/>
      <c r="X17" s="79"/>
      <c r="Y17" s="79"/>
      <c r="Z17" s="79"/>
      <c r="AA17" s="79"/>
      <c r="AB17" s="79"/>
      <c r="AC17" s="79"/>
    </row>
    <row r="18" spans="9:28" ht="12.75" customHeight="1">
      <c r="I18" s="79"/>
      <c r="K18" s="79"/>
      <c r="L18" s="79"/>
      <c r="M18" s="79"/>
      <c r="N18" s="79"/>
      <c r="R18" s="79"/>
      <c r="S18" s="79"/>
      <c r="X18" s="79"/>
      <c r="Y18" s="79"/>
      <c r="Z18" s="79"/>
      <c r="AA18" s="79"/>
      <c r="AB18" s="79"/>
    </row>
    <row r="19" spans="2:28" ht="12.75" customHeight="1">
      <c r="B19" s="79"/>
      <c r="C19" s="79"/>
      <c r="D19" s="79"/>
      <c r="E19" s="79"/>
      <c r="F19" s="79"/>
      <c r="G19" s="79"/>
      <c r="H19" s="79"/>
      <c r="I19" s="79"/>
      <c r="J19" s="79"/>
      <c r="K19" s="79"/>
      <c r="M19" s="79"/>
      <c r="N19" s="79"/>
      <c r="R19" s="79"/>
      <c r="X19" s="79"/>
      <c r="Z19" s="79"/>
      <c r="AA19" s="79"/>
      <c r="AB19" s="79"/>
    </row>
    <row r="20" spans="2:27" ht="12.75" customHeight="1">
      <c r="B20" s="79"/>
      <c r="C20" s="79"/>
      <c r="D20" s="79"/>
      <c r="E20" s="79"/>
      <c r="F20" s="79"/>
      <c r="G20" s="79"/>
      <c r="H20" s="79"/>
      <c r="I20" s="79"/>
      <c r="J20" s="79"/>
      <c r="K20" s="79"/>
      <c r="N20" s="79"/>
      <c r="AA20" s="79"/>
    </row>
    <row r="21" spans="26:27" ht="12.75" customHeight="1">
      <c r="Z21" s="79"/>
      <c r="AA21" s="79"/>
    </row>
    <row r="22" ht="12.75" customHeight="1">
      <c r="Y22" s="79"/>
    </row>
    <row r="23" ht="12.75" customHeight="1">
      <c r="Y23" s="7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5:A7"/>
    <mergeCell ref="B5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7499999887361302" right="0.7499999887361302" top="0.9999999849815068" bottom="0.9999999849815068" header="0" footer="0"/>
  <pageSetup fitToHeight="1" fitToWidth="1" horizontalDpi="1200" verticalDpi="1200" orientation="landscape" paperSize="9" scale="4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tabSelected="1" workbookViewId="0" topLeftCell="A16">
      <selection activeCell="D5" sqref="D5:E5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" t="s">
        <v>40</v>
      </c>
      <c r="B1" s="2"/>
      <c r="C1" s="2"/>
      <c r="D1" s="2"/>
      <c r="E1" s="3"/>
    </row>
    <row r="2" spans="1:5" ht="30" customHeight="1">
      <c r="A2" s="4" t="s">
        <v>41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5"/>
      <c r="B4" s="5"/>
      <c r="C4" s="5"/>
      <c r="D4" s="5"/>
      <c r="E4" s="5"/>
    </row>
    <row r="5" spans="1:5" ht="21.75" customHeight="1">
      <c r="A5" s="57" t="s">
        <v>329</v>
      </c>
      <c r="B5" s="57"/>
      <c r="C5" s="58"/>
      <c r="D5" s="59" t="s">
        <v>330</v>
      </c>
      <c r="E5" s="59"/>
    </row>
    <row r="6" spans="1:5" ht="21.75" customHeight="1">
      <c r="A6" s="11" t="s">
        <v>331</v>
      </c>
      <c r="B6" s="11"/>
      <c r="C6" s="11"/>
      <c r="D6" s="60" t="s">
        <v>332</v>
      </c>
      <c r="E6" s="60"/>
    </row>
    <row r="7" spans="1:5" ht="21.75" customHeight="1">
      <c r="A7" s="11" t="s">
        <v>333</v>
      </c>
      <c r="B7" s="61"/>
      <c r="C7" s="61"/>
      <c r="D7" s="16" t="s">
        <v>334</v>
      </c>
      <c r="E7" s="16">
        <v>6.8</v>
      </c>
    </row>
    <row r="8" spans="1:5" ht="21.75" customHeight="1">
      <c r="A8" s="61"/>
      <c r="B8" s="61"/>
      <c r="C8" s="61"/>
      <c r="D8" s="16" t="s">
        <v>335</v>
      </c>
      <c r="E8" s="16">
        <v>6.8</v>
      </c>
    </row>
    <row r="9" spans="1:5" ht="21.75" customHeight="1">
      <c r="A9" s="61"/>
      <c r="B9" s="61"/>
      <c r="C9" s="61"/>
      <c r="D9" s="16" t="s">
        <v>336</v>
      </c>
      <c r="E9" s="16"/>
    </row>
    <row r="10" spans="1:5" ht="16.5" customHeight="1">
      <c r="A10" s="23" t="s">
        <v>337</v>
      </c>
      <c r="B10" s="11" t="s">
        <v>338</v>
      </c>
      <c r="C10" s="11"/>
      <c r="D10" s="11"/>
      <c r="E10" s="11"/>
    </row>
    <row r="11" spans="1:5" ht="71.25" customHeight="1">
      <c r="A11" s="23"/>
      <c r="B11" s="48" t="s">
        <v>339</v>
      </c>
      <c r="C11" s="48"/>
      <c r="D11" s="48"/>
      <c r="E11" s="48"/>
    </row>
    <row r="12" spans="1:5" ht="21.75" customHeight="1">
      <c r="A12" s="11" t="s">
        <v>340</v>
      </c>
      <c r="B12" s="27" t="s">
        <v>341</v>
      </c>
      <c r="C12" s="11" t="s">
        <v>342</v>
      </c>
      <c r="D12" s="11" t="s">
        <v>343</v>
      </c>
      <c r="E12" s="11" t="s">
        <v>344</v>
      </c>
    </row>
    <row r="13" spans="1:5" ht="21.75" customHeight="1">
      <c r="A13" s="11"/>
      <c r="B13" s="11" t="s">
        <v>345</v>
      </c>
      <c r="C13" s="11" t="s">
        <v>346</v>
      </c>
      <c r="D13" s="62" t="s">
        <v>347</v>
      </c>
      <c r="E13" s="29"/>
    </row>
    <row r="14" spans="1:5" ht="21.75" customHeight="1">
      <c r="A14" s="11"/>
      <c r="B14" s="12"/>
      <c r="C14" s="11"/>
      <c r="D14" s="63"/>
      <c r="E14" s="29"/>
    </row>
    <row r="15" spans="1:5" ht="21.75" customHeight="1">
      <c r="A15" s="11"/>
      <c r="B15" s="12"/>
      <c r="C15" s="11"/>
      <c r="D15" s="16"/>
      <c r="E15" s="29"/>
    </row>
    <row r="16" spans="1:5" ht="21.75" customHeight="1">
      <c r="A16" s="11"/>
      <c r="B16" s="12"/>
      <c r="C16" s="11" t="s">
        <v>348</v>
      </c>
      <c r="D16" s="16" t="s">
        <v>349</v>
      </c>
      <c r="E16" s="29"/>
    </row>
    <row r="17" spans="1:5" ht="21.75" customHeight="1">
      <c r="A17" s="11"/>
      <c r="B17" s="12"/>
      <c r="C17" s="11"/>
      <c r="D17" s="16" t="s">
        <v>350</v>
      </c>
      <c r="E17" s="29"/>
    </row>
    <row r="18" spans="1:5" ht="21.75" customHeight="1">
      <c r="A18" s="11"/>
      <c r="B18" s="12"/>
      <c r="C18" s="11"/>
      <c r="D18" s="16" t="s">
        <v>351</v>
      </c>
      <c r="E18" s="29"/>
    </row>
    <row r="19" spans="1:5" ht="21.75" customHeight="1">
      <c r="A19" s="11"/>
      <c r="B19" s="12"/>
      <c r="C19" s="11" t="s">
        <v>352</v>
      </c>
      <c r="D19" s="16" t="s">
        <v>349</v>
      </c>
      <c r="E19" s="29"/>
    </row>
    <row r="20" spans="1:5" ht="21.75" customHeight="1">
      <c r="A20" s="11"/>
      <c r="B20" s="12"/>
      <c r="C20" s="11"/>
      <c r="D20" s="16" t="s">
        <v>350</v>
      </c>
      <c r="E20" s="29"/>
    </row>
    <row r="21" spans="1:5" ht="21.75" customHeight="1">
      <c r="A21" s="11"/>
      <c r="B21" s="12"/>
      <c r="C21" s="11"/>
      <c r="D21" s="16" t="s">
        <v>351</v>
      </c>
      <c r="E21" s="29"/>
    </row>
    <row r="22" spans="1:5" ht="21.75" customHeight="1">
      <c r="A22" s="11"/>
      <c r="B22" s="12"/>
      <c r="C22" s="11" t="s">
        <v>353</v>
      </c>
      <c r="D22" s="16" t="s">
        <v>349</v>
      </c>
      <c r="E22" s="29"/>
    </row>
    <row r="23" spans="1:5" ht="21.75" customHeight="1">
      <c r="A23" s="11"/>
      <c r="B23" s="12"/>
      <c r="C23" s="11"/>
      <c r="D23" s="16" t="s">
        <v>350</v>
      </c>
      <c r="E23" s="29"/>
    </row>
    <row r="24" spans="1:5" ht="21.75" customHeight="1">
      <c r="A24" s="11"/>
      <c r="B24" s="12"/>
      <c r="C24" s="11"/>
      <c r="D24" s="16" t="s">
        <v>351</v>
      </c>
      <c r="E24" s="29"/>
    </row>
    <row r="25" spans="1:5" ht="21.75" customHeight="1">
      <c r="A25" s="11"/>
      <c r="B25" s="12"/>
      <c r="C25" s="11" t="s">
        <v>354</v>
      </c>
      <c r="D25" s="29"/>
      <c r="E25" s="11"/>
    </row>
    <row r="26" spans="1:5" ht="21.75" customHeight="1">
      <c r="A26" s="11"/>
      <c r="B26" s="11" t="s">
        <v>355</v>
      </c>
      <c r="C26" s="11" t="s">
        <v>356</v>
      </c>
      <c r="D26" s="16" t="s">
        <v>349</v>
      </c>
      <c r="E26" s="29"/>
    </row>
    <row r="27" spans="1:5" ht="21.75" customHeight="1">
      <c r="A27" s="11"/>
      <c r="B27" s="12"/>
      <c r="C27" s="11"/>
      <c r="D27" s="16" t="s">
        <v>350</v>
      </c>
      <c r="E27" s="29"/>
    </row>
    <row r="28" spans="1:5" ht="21.75" customHeight="1">
      <c r="A28" s="11"/>
      <c r="B28" s="12"/>
      <c r="C28" s="11"/>
      <c r="D28" s="16" t="s">
        <v>351</v>
      </c>
      <c r="E28" s="29"/>
    </row>
    <row r="29" spans="1:5" ht="21.75" customHeight="1">
      <c r="A29" s="11"/>
      <c r="B29" s="12"/>
      <c r="C29" s="11" t="s">
        <v>357</v>
      </c>
      <c r="D29" s="62" t="s">
        <v>358</v>
      </c>
      <c r="E29" s="29"/>
    </row>
    <row r="30" spans="1:5" ht="21.75" customHeight="1">
      <c r="A30" s="11"/>
      <c r="B30" s="12"/>
      <c r="C30" s="11"/>
      <c r="D30" s="63"/>
      <c r="E30" s="29"/>
    </row>
    <row r="31" spans="1:5" ht="21.75" customHeight="1">
      <c r="A31" s="11"/>
      <c r="B31" s="12"/>
      <c r="C31" s="11"/>
      <c r="D31" s="16" t="s">
        <v>351</v>
      </c>
      <c r="E31" s="29"/>
    </row>
    <row r="32" spans="1:5" ht="21.75" customHeight="1">
      <c r="A32" s="11"/>
      <c r="B32" s="12"/>
      <c r="C32" s="11" t="s">
        <v>359</v>
      </c>
      <c r="D32" s="16" t="s">
        <v>349</v>
      </c>
      <c r="E32" s="29"/>
    </row>
    <row r="33" spans="1:5" ht="21.75" customHeight="1">
      <c r="A33" s="11"/>
      <c r="B33" s="12"/>
      <c r="C33" s="11"/>
      <c r="D33" s="16" t="s">
        <v>350</v>
      </c>
      <c r="E33" s="29"/>
    </row>
    <row r="34" spans="1:5" ht="21.75" customHeight="1">
      <c r="A34" s="11"/>
      <c r="B34" s="12"/>
      <c r="C34" s="11"/>
      <c r="D34" s="16" t="s">
        <v>351</v>
      </c>
      <c r="E34" s="29"/>
    </row>
    <row r="35" spans="1:5" ht="21.75" customHeight="1">
      <c r="A35" s="11"/>
      <c r="B35" s="12"/>
      <c r="C35" s="11" t="s">
        <v>360</v>
      </c>
      <c r="D35" s="16" t="s">
        <v>349</v>
      </c>
      <c r="E35" s="29"/>
    </row>
    <row r="36" spans="1:5" ht="21.75" customHeight="1">
      <c r="A36" s="11"/>
      <c r="B36" s="12"/>
      <c r="C36" s="11"/>
      <c r="D36" s="16" t="s">
        <v>350</v>
      </c>
      <c r="E36" s="29"/>
    </row>
    <row r="37" spans="1:5" ht="21.75" customHeight="1">
      <c r="A37" s="11"/>
      <c r="B37" s="12"/>
      <c r="C37" s="11"/>
      <c r="D37" s="16" t="s">
        <v>351</v>
      </c>
      <c r="E37" s="29"/>
    </row>
    <row r="38" spans="1:5" ht="21.75" customHeight="1">
      <c r="A38" s="11"/>
      <c r="B38" s="12"/>
      <c r="C38" s="11" t="s">
        <v>354</v>
      </c>
      <c r="D38" s="29"/>
      <c r="E38" s="29"/>
    </row>
    <row r="39" spans="1:5" ht="21.75" customHeight="1">
      <c r="A39" s="11"/>
      <c r="B39" s="11" t="s">
        <v>361</v>
      </c>
      <c r="C39" s="11" t="s">
        <v>362</v>
      </c>
      <c r="D39" s="16" t="s">
        <v>363</v>
      </c>
      <c r="E39" s="12"/>
    </row>
    <row r="40" spans="1:5" ht="21.75" customHeight="1">
      <c r="A40" s="11"/>
      <c r="B40" s="11"/>
      <c r="C40" s="11"/>
      <c r="D40" s="16" t="s">
        <v>350</v>
      </c>
      <c r="E40" s="11"/>
    </row>
    <row r="41" spans="1:5" ht="21.75" customHeight="1">
      <c r="A41" s="11"/>
      <c r="B41" s="11"/>
      <c r="C41" s="11"/>
      <c r="D41" s="16" t="s">
        <v>351</v>
      </c>
      <c r="E41" s="11"/>
    </row>
    <row r="42" spans="1:5" ht="21.75" customHeight="1">
      <c r="A42" s="11"/>
      <c r="B42" s="11"/>
      <c r="C42" s="11" t="s">
        <v>354</v>
      </c>
      <c r="D42" s="29"/>
      <c r="E42" s="11"/>
    </row>
  </sheetData>
  <sheetProtection/>
  <mergeCells count="26">
    <mergeCell ref="A2:E2"/>
    <mergeCell ref="A3:E3"/>
    <mergeCell ref="A4:E4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D13:D14"/>
    <mergeCell ref="D29:D30"/>
    <mergeCell ref="A7:C9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 scale="7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E15" sqref="E15:F15"/>
    </sheetView>
  </sheetViews>
  <sheetFormatPr defaultColWidth="9.16015625" defaultRowHeight="12.75" customHeight="1"/>
  <cols>
    <col min="1" max="2" width="17.5" style="0" customWidth="1"/>
    <col min="3" max="3" width="9.33203125" style="0" customWidth="1"/>
    <col min="4" max="4" width="17.5" style="0" customWidth="1"/>
    <col min="5" max="5" width="39.16015625" style="0" customWidth="1"/>
    <col min="6" max="6" width="10.83203125" style="0" customWidth="1"/>
    <col min="7" max="7" width="12.5" style="0" customWidth="1"/>
    <col min="8" max="8" width="12" style="0" customWidth="1"/>
  </cols>
  <sheetData>
    <row r="1" spans="1:8" ht="12.75" customHeight="1">
      <c r="A1" s="1" t="s">
        <v>42</v>
      </c>
      <c r="B1" s="30"/>
      <c r="C1" s="30"/>
      <c r="D1" s="30"/>
      <c r="E1" s="31"/>
      <c r="F1" s="31"/>
      <c r="G1" s="31"/>
      <c r="H1" s="31"/>
    </row>
    <row r="2" spans="1:8" ht="26.25" customHeight="1">
      <c r="A2" s="4" t="s">
        <v>43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32"/>
      <c r="B4" s="32"/>
      <c r="C4" s="32"/>
      <c r="D4" s="32"/>
      <c r="E4" s="31"/>
      <c r="F4" s="31"/>
      <c r="G4" s="31"/>
      <c r="H4" s="31"/>
    </row>
    <row r="5" spans="1:8" ht="23.25" customHeight="1">
      <c r="A5" s="11" t="s">
        <v>364</v>
      </c>
      <c r="B5" s="11"/>
      <c r="C5" s="11"/>
      <c r="D5" s="11" t="s">
        <v>330</v>
      </c>
      <c r="E5" s="11"/>
      <c r="F5" s="11"/>
      <c r="G5" s="11"/>
      <c r="H5" s="11"/>
    </row>
    <row r="6" spans="1:8" ht="23.25" customHeight="1">
      <c r="A6" s="11" t="s">
        <v>365</v>
      </c>
      <c r="B6" s="11" t="s">
        <v>366</v>
      </c>
      <c r="C6" s="11"/>
      <c r="D6" s="23" t="s">
        <v>367</v>
      </c>
      <c r="E6" s="23"/>
      <c r="F6" s="23" t="s">
        <v>368</v>
      </c>
      <c r="G6" s="23"/>
      <c r="H6" s="23"/>
    </row>
    <row r="7" spans="1:8" ht="23.25" customHeight="1">
      <c r="A7" s="11"/>
      <c r="B7" s="11"/>
      <c r="C7" s="11"/>
      <c r="D7" s="23"/>
      <c r="E7" s="23"/>
      <c r="F7" s="23" t="s">
        <v>369</v>
      </c>
      <c r="G7" s="23" t="s">
        <v>370</v>
      </c>
      <c r="H7" s="23" t="s">
        <v>371</v>
      </c>
    </row>
    <row r="8" spans="1:8" ht="23.25" customHeight="1">
      <c r="A8" s="11"/>
      <c r="B8" s="13" t="s">
        <v>372</v>
      </c>
      <c r="C8" s="33"/>
      <c r="D8" s="34" t="s">
        <v>373</v>
      </c>
      <c r="E8" s="35"/>
      <c r="F8" s="36">
        <v>1684.28</v>
      </c>
      <c r="G8" s="36">
        <v>1684.28</v>
      </c>
      <c r="H8" s="36"/>
    </row>
    <row r="9" spans="1:8" ht="23.25" customHeight="1">
      <c r="A9" s="11"/>
      <c r="B9" s="37"/>
      <c r="C9" s="38"/>
      <c r="D9" s="39"/>
      <c r="E9" s="40"/>
      <c r="F9" s="36"/>
      <c r="G9" s="36"/>
      <c r="H9" s="36"/>
    </row>
    <row r="10" spans="1:8" ht="23.25" customHeight="1">
      <c r="A10" s="11"/>
      <c r="B10" s="37"/>
      <c r="C10" s="38"/>
      <c r="D10" s="39"/>
      <c r="E10" s="40"/>
      <c r="F10" s="36"/>
      <c r="G10" s="36"/>
      <c r="H10" s="36"/>
    </row>
    <row r="11" spans="1:8" ht="23.25" customHeight="1">
      <c r="A11" s="11"/>
      <c r="B11" s="41"/>
      <c r="C11" s="42"/>
      <c r="D11" s="43"/>
      <c r="E11" s="44"/>
      <c r="F11" s="29"/>
      <c r="G11" s="29"/>
      <c r="H11" s="29"/>
    </row>
    <row r="12" spans="1:8" ht="23.25" customHeight="1">
      <c r="A12" s="11"/>
      <c r="B12" s="45" t="s">
        <v>374</v>
      </c>
      <c r="C12" s="46"/>
      <c r="D12" s="46"/>
      <c r="E12" s="47"/>
      <c r="F12" s="36">
        <v>1684.28</v>
      </c>
      <c r="G12" s="36">
        <v>1684.28</v>
      </c>
      <c r="H12" s="29"/>
    </row>
    <row r="13" spans="1:8" ht="63" customHeight="1">
      <c r="A13" s="23" t="s">
        <v>375</v>
      </c>
      <c r="B13" s="48" t="s">
        <v>376</v>
      </c>
      <c r="C13" s="49"/>
      <c r="D13" s="49"/>
      <c r="E13" s="49"/>
      <c r="F13" s="49"/>
      <c r="G13" s="49"/>
      <c r="H13" s="49"/>
    </row>
    <row r="14" spans="1:8" ht="20.25" customHeight="1">
      <c r="A14" s="11" t="s">
        <v>377</v>
      </c>
      <c r="B14" s="23" t="s">
        <v>378</v>
      </c>
      <c r="C14" s="23" t="s">
        <v>342</v>
      </c>
      <c r="D14" s="23"/>
      <c r="E14" s="23" t="s">
        <v>343</v>
      </c>
      <c r="F14" s="23"/>
      <c r="G14" s="23" t="s">
        <v>344</v>
      </c>
      <c r="H14" s="23"/>
    </row>
    <row r="15" spans="1:8" ht="20.25" customHeight="1">
      <c r="A15" s="12"/>
      <c r="B15" s="23" t="s">
        <v>379</v>
      </c>
      <c r="C15" s="23" t="s">
        <v>346</v>
      </c>
      <c r="D15" s="23"/>
      <c r="E15" s="50" t="s">
        <v>380</v>
      </c>
      <c r="F15" s="51"/>
      <c r="G15" s="52"/>
      <c r="H15" s="52"/>
    </row>
    <row r="16" spans="1:8" ht="20.25" customHeight="1">
      <c r="A16" s="12"/>
      <c r="B16" s="23"/>
      <c r="C16" s="23"/>
      <c r="D16" s="23"/>
      <c r="E16" s="53" t="s">
        <v>350</v>
      </c>
      <c r="F16" s="52"/>
      <c r="G16" s="52"/>
      <c r="H16" s="52"/>
    </row>
    <row r="17" spans="1:8" ht="20.25" customHeight="1">
      <c r="A17" s="12"/>
      <c r="B17" s="23"/>
      <c r="C17" s="23"/>
      <c r="D17" s="23"/>
      <c r="E17" s="53" t="s">
        <v>351</v>
      </c>
      <c r="F17" s="52"/>
      <c r="G17" s="52"/>
      <c r="H17" s="52"/>
    </row>
    <row r="18" spans="1:8" ht="20.25" customHeight="1">
      <c r="A18" s="12"/>
      <c r="B18" s="23"/>
      <c r="C18" s="11" t="s">
        <v>348</v>
      </c>
      <c r="D18" s="11"/>
      <c r="E18" s="53" t="s">
        <v>349</v>
      </c>
      <c r="F18" s="52"/>
      <c r="G18" s="52"/>
      <c r="H18" s="52"/>
    </row>
    <row r="19" spans="1:8" ht="20.25" customHeight="1">
      <c r="A19" s="12"/>
      <c r="B19" s="23"/>
      <c r="C19" s="11"/>
      <c r="D19" s="11"/>
      <c r="E19" s="53" t="s">
        <v>350</v>
      </c>
      <c r="F19" s="52"/>
      <c r="G19" s="54"/>
      <c r="H19" s="54"/>
    </row>
    <row r="20" spans="1:8" ht="20.25" customHeight="1">
      <c r="A20" s="12"/>
      <c r="B20" s="23"/>
      <c r="C20" s="11"/>
      <c r="D20" s="11"/>
      <c r="E20" s="53" t="s">
        <v>351</v>
      </c>
      <c r="F20" s="55"/>
      <c r="G20" s="52"/>
      <c r="H20" s="52"/>
    </row>
    <row r="21" spans="1:8" ht="20.25" customHeight="1">
      <c r="A21" s="12"/>
      <c r="B21" s="23"/>
      <c r="C21" s="11" t="s">
        <v>352</v>
      </c>
      <c r="D21" s="11"/>
      <c r="E21" s="53" t="s">
        <v>349</v>
      </c>
      <c r="F21" s="55"/>
      <c r="G21" s="52"/>
      <c r="H21" s="52"/>
    </row>
    <row r="22" spans="1:8" ht="20.25" customHeight="1">
      <c r="A22" s="12"/>
      <c r="B22" s="23"/>
      <c r="C22" s="11"/>
      <c r="D22" s="11"/>
      <c r="E22" s="53" t="s">
        <v>350</v>
      </c>
      <c r="F22" s="52"/>
      <c r="G22" s="56"/>
      <c r="H22" s="56"/>
    </row>
    <row r="23" spans="1:8" ht="20.25" customHeight="1">
      <c r="A23" s="12"/>
      <c r="B23" s="23"/>
      <c r="C23" s="11"/>
      <c r="D23" s="11"/>
      <c r="E23" s="53" t="s">
        <v>351</v>
      </c>
      <c r="F23" s="52"/>
      <c r="G23" s="52"/>
      <c r="H23" s="52"/>
    </row>
    <row r="24" spans="1:8" ht="20.25" customHeight="1">
      <c r="A24" s="12"/>
      <c r="B24" s="23"/>
      <c r="C24" s="11" t="s">
        <v>353</v>
      </c>
      <c r="D24" s="11"/>
      <c r="E24" s="53" t="s">
        <v>349</v>
      </c>
      <c r="F24" s="52"/>
      <c r="G24" s="52"/>
      <c r="H24" s="52"/>
    </row>
    <row r="25" spans="1:8" ht="20.25" customHeight="1">
      <c r="A25" s="12"/>
      <c r="B25" s="23"/>
      <c r="C25" s="11"/>
      <c r="D25" s="11"/>
      <c r="E25" s="53" t="s">
        <v>350</v>
      </c>
      <c r="F25" s="52"/>
      <c r="G25" s="52"/>
      <c r="H25" s="52"/>
    </row>
    <row r="26" spans="1:8" ht="20.25" customHeight="1">
      <c r="A26" s="12"/>
      <c r="B26" s="23"/>
      <c r="C26" s="11"/>
      <c r="D26" s="11"/>
      <c r="E26" s="53" t="s">
        <v>351</v>
      </c>
      <c r="F26" s="52"/>
      <c r="G26" s="52"/>
      <c r="H26" s="52"/>
    </row>
    <row r="27" spans="1:8" ht="20.25" customHeight="1">
      <c r="A27" s="12"/>
      <c r="B27" s="23"/>
      <c r="C27" s="11" t="s">
        <v>354</v>
      </c>
      <c r="D27" s="11"/>
      <c r="E27" s="52"/>
      <c r="F27" s="52"/>
      <c r="G27" s="52"/>
      <c r="H27" s="52"/>
    </row>
    <row r="28" spans="1:8" ht="20.25" customHeight="1">
      <c r="A28" s="12"/>
      <c r="B28" s="23" t="s">
        <v>381</v>
      </c>
      <c r="C28" s="11" t="s">
        <v>356</v>
      </c>
      <c r="D28" s="11"/>
      <c r="E28" s="53" t="s">
        <v>349</v>
      </c>
      <c r="F28" s="52"/>
      <c r="G28" s="52"/>
      <c r="H28" s="52"/>
    </row>
    <row r="29" spans="1:8" ht="20.25" customHeight="1">
      <c r="A29" s="12"/>
      <c r="B29" s="23"/>
      <c r="C29" s="11"/>
      <c r="D29" s="11"/>
      <c r="E29" s="53" t="s">
        <v>350</v>
      </c>
      <c r="F29" s="52"/>
      <c r="G29" s="52"/>
      <c r="H29" s="52"/>
    </row>
    <row r="30" spans="1:8" ht="20.25" customHeight="1">
      <c r="A30" s="12"/>
      <c r="B30" s="23"/>
      <c r="C30" s="11"/>
      <c r="D30" s="11"/>
      <c r="E30" s="53" t="s">
        <v>351</v>
      </c>
      <c r="F30" s="52"/>
      <c r="G30" s="52"/>
      <c r="H30" s="52"/>
    </row>
    <row r="31" spans="1:8" ht="20.25" customHeight="1">
      <c r="A31" s="12"/>
      <c r="B31" s="23"/>
      <c r="C31" s="11" t="s">
        <v>357</v>
      </c>
      <c r="D31" s="11"/>
      <c r="E31" s="50" t="s">
        <v>380</v>
      </c>
      <c r="F31" s="51"/>
      <c r="G31" s="52"/>
      <c r="H31" s="52"/>
    </row>
    <row r="32" spans="1:8" ht="20.25" customHeight="1">
      <c r="A32" s="12"/>
      <c r="B32" s="23"/>
      <c r="C32" s="11"/>
      <c r="D32" s="11"/>
      <c r="E32" s="53" t="s">
        <v>350</v>
      </c>
      <c r="F32" s="52"/>
      <c r="G32" s="52"/>
      <c r="H32" s="52"/>
    </row>
    <row r="33" spans="1:8" ht="20.25" customHeight="1">
      <c r="A33" s="12"/>
      <c r="B33" s="23"/>
      <c r="C33" s="11"/>
      <c r="D33" s="11"/>
      <c r="E33" s="53" t="s">
        <v>351</v>
      </c>
      <c r="F33" s="52"/>
      <c r="G33" s="52"/>
      <c r="H33" s="52"/>
    </row>
    <row r="34" spans="1:8" ht="20.25" customHeight="1">
      <c r="A34" s="12"/>
      <c r="B34" s="23"/>
      <c r="C34" s="11" t="s">
        <v>359</v>
      </c>
      <c r="D34" s="11"/>
      <c r="E34" s="53" t="s">
        <v>349</v>
      </c>
      <c r="F34" s="52"/>
      <c r="G34" s="52"/>
      <c r="H34" s="52"/>
    </row>
    <row r="35" spans="1:8" ht="20.25" customHeight="1">
      <c r="A35" s="12"/>
      <c r="B35" s="23"/>
      <c r="C35" s="11"/>
      <c r="D35" s="11"/>
      <c r="E35" s="53" t="s">
        <v>350</v>
      </c>
      <c r="F35" s="52"/>
      <c r="G35" s="52"/>
      <c r="H35" s="52"/>
    </row>
    <row r="36" spans="1:8" ht="20.25" customHeight="1">
      <c r="A36" s="12"/>
      <c r="B36" s="23"/>
      <c r="C36" s="11"/>
      <c r="D36" s="11"/>
      <c r="E36" s="53" t="s">
        <v>351</v>
      </c>
      <c r="F36" s="52"/>
      <c r="G36" s="52"/>
      <c r="H36" s="52"/>
    </row>
    <row r="37" spans="1:8" ht="20.25" customHeight="1">
      <c r="A37" s="12"/>
      <c r="B37" s="23"/>
      <c r="C37" s="11" t="s">
        <v>360</v>
      </c>
      <c r="D37" s="11"/>
      <c r="E37" s="53" t="s">
        <v>349</v>
      </c>
      <c r="F37" s="52"/>
      <c r="G37" s="52"/>
      <c r="H37" s="52"/>
    </row>
    <row r="38" spans="1:8" ht="20.25" customHeight="1">
      <c r="A38" s="12"/>
      <c r="B38" s="23"/>
      <c r="C38" s="11"/>
      <c r="D38" s="11"/>
      <c r="E38" s="53" t="s">
        <v>350</v>
      </c>
      <c r="F38" s="52"/>
      <c r="G38" s="52"/>
      <c r="H38" s="52"/>
    </row>
    <row r="39" spans="1:8" ht="20.25" customHeight="1">
      <c r="A39" s="12"/>
      <c r="B39" s="23"/>
      <c r="C39" s="11"/>
      <c r="D39" s="11"/>
      <c r="E39" s="53" t="s">
        <v>351</v>
      </c>
      <c r="F39" s="52"/>
      <c r="G39" s="52"/>
      <c r="H39" s="52"/>
    </row>
    <row r="40" spans="1:8" ht="20.25" customHeight="1">
      <c r="A40" s="12"/>
      <c r="B40" s="23"/>
      <c r="C40" s="11" t="s">
        <v>354</v>
      </c>
      <c r="D40" s="11"/>
      <c r="E40" s="52"/>
      <c r="F40" s="52"/>
      <c r="G40" s="52"/>
      <c r="H40" s="52"/>
    </row>
    <row r="41" spans="1:8" ht="20.25" customHeight="1">
      <c r="A41" s="12"/>
      <c r="B41" s="11" t="s">
        <v>382</v>
      </c>
      <c r="C41" s="11" t="s">
        <v>362</v>
      </c>
      <c r="D41" s="11"/>
      <c r="E41" s="50" t="s">
        <v>363</v>
      </c>
      <c r="F41" s="51"/>
      <c r="G41" s="52"/>
      <c r="H41" s="52"/>
    </row>
    <row r="42" spans="1:8" ht="20.25" customHeight="1">
      <c r="A42" s="12"/>
      <c r="B42" s="11"/>
      <c r="C42" s="11"/>
      <c r="D42" s="11"/>
      <c r="E42" s="53" t="s">
        <v>350</v>
      </c>
      <c r="F42" s="52"/>
      <c r="G42" s="52"/>
      <c r="H42" s="52"/>
    </row>
    <row r="43" spans="1:8" ht="20.25" customHeight="1">
      <c r="A43" s="12"/>
      <c r="B43" s="11"/>
      <c r="C43" s="11"/>
      <c r="D43" s="11"/>
      <c r="E43" s="53" t="s">
        <v>351</v>
      </c>
      <c r="F43" s="52"/>
      <c r="G43" s="52"/>
      <c r="H43" s="52"/>
    </row>
    <row r="44" spans="1:8" ht="20.25" customHeight="1">
      <c r="A44" s="12"/>
      <c r="B44" s="11"/>
      <c r="C44" s="11" t="s">
        <v>354</v>
      </c>
      <c r="D44" s="11"/>
      <c r="E44" s="52"/>
      <c r="F44" s="52"/>
      <c r="G44" s="52"/>
      <c r="H44" s="52"/>
    </row>
  </sheetData>
  <sheetProtection/>
  <mergeCells count="91">
    <mergeCell ref="A2:H2"/>
    <mergeCell ref="A3:H3"/>
    <mergeCell ref="A5:C5"/>
    <mergeCell ref="D5:H5"/>
    <mergeCell ref="F6:H6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B8:C11"/>
    <mergeCell ref="D8:E11"/>
    <mergeCell ref="B6:C7"/>
    <mergeCell ref="D6:E7"/>
    <mergeCell ref="C15:D17"/>
    <mergeCell ref="C18:D20"/>
    <mergeCell ref="C21:D23"/>
    <mergeCell ref="C24:D26"/>
    <mergeCell ref="C28:D30"/>
    <mergeCell ref="C31:D33"/>
    <mergeCell ref="C34:D36"/>
    <mergeCell ref="C37:D39"/>
    <mergeCell ref="C41:D43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 scale="7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B11" sqref="B11:E11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" t="s">
        <v>44</v>
      </c>
      <c r="B1" s="2"/>
      <c r="C1" s="2"/>
      <c r="D1" s="2"/>
      <c r="E1" s="3"/>
    </row>
    <row r="2" spans="1:5" ht="21" customHeight="1">
      <c r="A2" s="4" t="s">
        <v>45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18.75" customHeight="1">
      <c r="A5" s="9" t="s">
        <v>329</v>
      </c>
      <c r="B5" s="10"/>
      <c r="C5" s="10"/>
      <c r="D5" s="11" t="s">
        <v>383</v>
      </c>
      <c r="E5" s="12"/>
    </row>
    <row r="6" spans="1:5" ht="18.75" customHeight="1">
      <c r="A6" s="9" t="s">
        <v>331</v>
      </c>
      <c r="B6" s="10"/>
      <c r="C6" s="10"/>
      <c r="D6" s="11" t="s">
        <v>330</v>
      </c>
      <c r="E6" s="11"/>
    </row>
    <row r="7" spans="1:5" ht="18.75" customHeight="1">
      <c r="A7" s="13" t="s">
        <v>333</v>
      </c>
      <c r="B7" s="14"/>
      <c r="C7" s="15"/>
      <c r="D7" s="16" t="s">
        <v>334</v>
      </c>
      <c r="E7" s="16">
        <v>1425</v>
      </c>
    </row>
    <row r="8" spans="1:5" ht="18.75" customHeight="1">
      <c r="A8" s="17"/>
      <c r="B8" s="18"/>
      <c r="C8" s="19"/>
      <c r="D8" s="16" t="s">
        <v>335</v>
      </c>
      <c r="E8" s="16">
        <v>1425</v>
      </c>
    </row>
    <row r="9" spans="1:5" ht="18.75" customHeight="1">
      <c r="A9" s="20"/>
      <c r="B9" s="21"/>
      <c r="C9" s="22"/>
      <c r="D9" s="16" t="s">
        <v>336</v>
      </c>
      <c r="E9" s="16"/>
    </row>
    <row r="10" spans="1:5" ht="12.75" customHeight="1">
      <c r="A10" s="23" t="s">
        <v>384</v>
      </c>
      <c r="B10" s="11" t="s">
        <v>338</v>
      </c>
      <c r="C10" s="11"/>
      <c r="D10" s="11"/>
      <c r="E10" s="11"/>
    </row>
    <row r="11" spans="1:5" ht="76.5" customHeight="1">
      <c r="A11" s="24"/>
      <c r="B11" s="25" t="s">
        <v>373</v>
      </c>
      <c r="C11" s="26"/>
      <c r="D11" s="26"/>
      <c r="E11" s="26"/>
    </row>
    <row r="12" spans="1:5" ht="23.25" customHeight="1">
      <c r="A12" s="11" t="s">
        <v>340</v>
      </c>
      <c r="B12" s="27" t="s">
        <v>341</v>
      </c>
      <c r="C12" s="11" t="s">
        <v>342</v>
      </c>
      <c r="D12" s="11" t="s">
        <v>343</v>
      </c>
      <c r="E12" s="11" t="s">
        <v>344</v>
      </c>
    </row>
    <row r="13" spans="1:5" ht="23.25" customHeight="1">
      <c r="A13" s="11"/>
      <c r="B13" s="11" t="s">
        <v>345</v>
      </c>
      <c r="C13" s="11" t="s">
        <v>346</v>
      </c>
      <c r="D13" s="28" t="s">
        <v>380</v>
      </c>
      <c r="E13" s="29"/>
    </row>
    <row r="14" spans="1:5" ht="23.25" customHeight="1">
      <c r="A14" s="11"/>
      <c r="B14" s="12"/>
      <c r="C14" s="11"/>
      <c r="D14" s="16" t="s">
        <v>350</v>
      </c>
      <c r="E14" s="29"/>
    </row>
    <row r="15" spans="1:5" ht="23.25" customHeight="1">
      <c r="A15" s="11"/>
      <c r="B15" s="12"/>
      <c r="C15" s="11" t="s">
        <v>348</v>
      </c>
      <c r="D15" s="16" t="s">
        <v>349</v>
      </c>
      <c r="E15" s="29"/>
    </row>
    <row r="16" spans="1:5" ht="23.25" customHeight="1">
      <c r="A16" s="11"/>
      <c r="B16" s="12"/>
      <c r="C16" s="11"/>
      <c r="D16" s="16" t="s">
        <v>350</v>
      </c>
      <c r="E16" s="29"/>
    </row>
    <row r="17" spans="1:5" ht="23.25" customHeight="1">
      <c r="A17" s="11"/>
      <c r="B17" s="12"/>
      <c r="C17" s="11"/>
      <c r="D17" s="16" t="s">
        <v>351</v>
      </c>
      <c r="E17" s="29"/>
    </row>
    <row r="18" spans="1:5" ht="23.25" customHeight="1">
      <c r="A18" s="11"/>
      <c r="B18" s="12"/>
      <c r="C18" s="11" t="s">
        <v>352</v>
      </c>
      <c r="D18" s="16" t="s">
        <v>349</v>
      </c>
      <c r="E18" s="29"/>
    </row>
    <row r="19" spans="1:5" ht="23.25" customHeight="1">
      <c r="A19" s="11"/>
      <c r="B19" s="12"/>
      <c r="C19" s="11"/>
      <c r="D19" s="16" t="s">
        <v>350</v>
      </c>
      <c r="E19" s="29"/>
    </row>
    <row r="20" spans="1:5" ht="23.25" customHeight="1">
      <c r="A20" s="11"/>
      <c r="B20" s="12"/>
      <c r="C20" s="11"/>
      <c r="D20" s="16" t="s">
        <v>351</v>
      </c>
      <c r="E20" s="29"/>
    </row>
    <row r="21" spans="1:5" ht="23.25" customHeight="1">
      <c r="A21" s="11"/>
      <c r="B21" s="12"/>
      <c r="C21" s="11" t="s">
        <v>353</v>
      </c>
      <c r="D21" s="16" t="s">
        <v>349</v>
      </c>
      <c r="E21" s="29"/>
    </row>
    <row r="22" spans="1:5" ht="23.25" customHeight="1">
      <c r="A22" s="11"/>
      <c r="B22" s="12"/>
      <c r="C22" s="11"/>
      <c r="D22" s="16" t="s">
        <v>350</v>
      </c>
      <c r="E22" s="29"/>
    </row>
    <row r="23" spans="1:5" ht="23.25" customHeight="1">
      <c r="A23" s="11"/>
      <c r="B23" s="12"/>
      <c r="C23" s="11"/>
      <c r="D23" s="16" t="s">
        <v>351</v>
      </c>
      <c r="E23" s="29"/>
    </row>
    <row r="24" spans="1:5" ht="23.25" customHeight="1">
      <c r="A24" s="11"/>
      <c r="B24" s="12"/>
      <c r="C24" s="11" t="s">
        <v>354</v>
      </c>
      <c r="D24" s="29"/>
      <c r="E24" s="11"/>
    </row>
    <row r="25" spans="1:5" ht="23.25" customHeight="1">
      <c r="A25" s="11"/>
      <c r="B25" s="11" t="s">
        <v>355</v>
      </c>
      <c r="C25" s="11" t="s">
        <v>356</v>
      </c>
      <c r="D25" s="16" t="s">
        <v>349</v>
      </c>
      <c r="E25" s="29"/>
    </row>
    <row r="26" spans="1:5" ht="23.25" customHeight="1">
      <c r="A26" s="11"/>
      <c r="B26" s="12"/>
      <c r="C26" s="11"/>
      <c r="D26" s="16" t="s">
        <v>350</v>
      </c>
      <c r="E26" s="29"/>
    </row>
    <row r="27" spans="1:5" ht="23.25" customHeight="1">
      <c r="A27" s="11"/>
      <c r="B27" s="12"/>
      <c r="C27" s="11"/>
      <c r="D27" s="16" t="s">
        <v>351</v>
      </c>
      <c r="E27" s="29"/>
    </row>
    <row r="28" spans="1:5" ht="23.25" customHeight="1">
      <c r="A28" s="11"/>
      <c r="B28" s="12"/>
      <c r="C28" s="11" t="s">
        <v>357</v>
      </c>
      <c r="D28" s="28" t="s">
        <v>380</v>
      </c>
      <c r="E28" s="29"/>
    </row>
    <row r="29" spans="1:5" ht="23.25" customHeight="1">
      <c r="A29" s="11"/>
      <c r="B29" s="12"/>
      <c r="C29" s="11"/>
      <c r="D29" s="16" t="s">
        <v>350</v>
      </c>
      <c r="E29" s="29"/>
    </row>
    <row r="30" spans="1:5" ht="23.25" customHeight="1">
      <c r="A30" s="11"/>
      <c r="B30" s="12"/>
      <c r="C30" s="11"/>
      <c r="D30" s="16" t="s">
        <v>351</v>
      </c>
      <c r="E30" s="29"/>
    </row>
    <row r="31" spans="1:5" ht="23.25" customHeight="1">
      <c r="A31" s="11"/>
      <c r="B31" s="12"/>
      <c r="C31" s="11" t="s">
        <v>359</v>
      </c>
      <c r="D31" s="16" t="s">
        <v>349</v>
      </c>
      <c r="E31" s="29"/>
    </row>
    <row r="32" spans="1:5" ht="23.25" customHeight="1">
      <c r="A32" s="11"/>
      <c r="B32" s="12"/>
      <c r="C32" s="11"/>
      <c r="D32" s="16" t="s">
        <v>350</v>
      </c>
      <c r="E32" s="29"/>
    </row>
    <row r="33" spans="1:5" ht="23.25" customHeight="1">
      <c r="A33" s="11"/>
      <c r="B33" s="12"/>
      <c r="C33" s="11"/>
      <c r="D33" s="16" t="s">
        <v>351</v>
      </c>
      <c r="E33" s="29"/>
    </row>
    <row r="34" spans="1:5" ht="23.25" customHeight="1">
      <c r="A34" s="11"/>
      <c r="B34" s="12"/>
      <c r="C34" s="11" t="s">
        <v>360</v>
      </c>
      <c r="D34" s="16" t="s">
        <v>349</v>
      </c>
      <c r="E34" s="29"/>
    </row>
    <row r="35" spans="1:5" ht="23.25" customHeight="1">
      <c r="A35" s="11"/>
      <c r="B35" s="12"/>
      <c r="C35" s="11"/>
      <c r="D35" s="16" t="s">
        <v>350</v>
      </c>
      <c r="E35" s="29"/>
    </row>
    <row r="36" spans="1:5" ht="23.25" customHeight="1">
      <c r="A36" s="11"/>
      <c r="B36" s="12"/>
      <c r="C36" s="11"/>
      <c r="D36" s="16" t="s">
        <v>351</v>
      </c>
      <c r="E36" s="29"/>
    </row>
    <row r="37" spans="1:5" ht="23.25" customHeight="1">
      <c r="A37" s="11"/>
      <c r="B37" s="12"/>
      <c r="C37" s="11" t="s">
        <v>354</v>
      </c>
      <c r="D37" s="29"/>
      <c r="E37" s="29"/>
    </row>
    <row r="38" spans="1:5" ht="23.25" customHeight="1">
      <c r="A38" s="11"/>
      <c r="B38" s="11" t="s">
        <v>361</v>
      </c>
      <c r="C38" s="11" t="s">
        <v>362</v>
      </c>
      <c r="D38" s="16" t="s">
        <v>363</v>
      </c>
      <c r="E38" s="12"/>
    </row>
    <row r="39" spans="1:5" ht="23.25" customHeight="1">
      <c r="A39" s="11"/>
      <c r="B39" s="11"/>
      <c r="C39" s="11"/>
      <c r="D39" s="16" t="s">
        <v>350</v>
      </c>
      <c r="E39" s="11"/>
    </row>
    <row r="40" spans="1:5" ht="23.25" customHeight="1">
      <c r="A40" s="11"/>
      <c r="B40" s="11"/>
      <c r="C40" s="11"/>
      <c r="D40" s="16" t="s">
        <v>351</v>
      </c>
      <c r="E40" s="11"/>
    </row>
    <row r="41" spans="1:5" ht="23.25" customHeight="1">
      <c r="A41" s="11"/>
      <c r="B41" s="11"/>
      <c r="C41" s="11" t="s">
        <v>354</v>
      </c>
      <c r="D41" s="29"/>
      <c r="E41" s="11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1"/>
    <mergeCell ref="B13:B24"/>
    <mergeCell ref="B25:B37"/>
    <mergeCell ref="B38:B41"/>
    <mergeCell ref="C13:C14"/>
    <mergeCell ref="C15:C17"/>
    <mergeCell ref="C18:C20"/>
    <mergeCell ref="C21:C23"/>
    <mergeCell ref="C25:C27"/>
    <mergeCell ref="C28:C30"/>
    <mergeCell ref="C31:C33"/>
    <mergeCell ref="C34:C36"/>
    <mergeCell ref="C38:C40"/>
    <mergeCell ref="A7:C9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 scale="7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4">
      <selection activeCell="H13" sqref="H13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" t="s">
        <v>44</v>
      </c>
      <c r="B1" s="2"/>
      <c r="C1" s="2"/>
      <c r="D1" s="2"/>
      <c r="E1" s="3"/>
    </row>
    <row r="2" spans="1:5" ht="21" customHeight="1">
      <c r="A2" s="4" t="s">
        <v>45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18.75" customHeight="1">
      <c r="A5" s="9" t="s">
        <v>329</v>
      </c>
      <c r="B5" s="10"/>
      <c r="C5" s="10"/>
      <c r="D5" s="11" t="s">
        <v>383</v>
      </c>
      <c r="E5" s="12"/>
    </row>
    <row r="6" spans="1:5" ht="18.75" customHeight="1">
      <c r="A6" s="9" t="s">
        <v>331</v>
      </c>
      <c r="B6" s="10"/>
      <c r="C6" s="10"/>
      <c r="D6" s="11" t="s">
        <v>330</v>
      </c>
      <c r="E6" s="11"/>
    </row>
    <row r="7" spans="1:5" ht="18.75" customHeight="1">
      <c r="A7" s="13" t="s">
        <v>333</v>
      </c>
      <c r="B7" s="14"/>
      <c r="C7" s="15"/>
      <c r="D7" s="16" t="s">
        <v>334</v>
      </c>
      <c r="E7" s="16">
        <v>160.6</v>
      </c>
    </row>
    <row r="8" spans="1:5" ht="18.75" customHeight="1">
      <c r="A8" s="17"/>
      <c r="B8" s="18"/>
      <c r="C8" s="19"/>
      <c r="D8" s="16" t="s">
        <v>335</v>
      </c>
      <c r="E8" s="16">
        <v>160.6</v>
      </c>
    </row>
    <row r="9" spans="1:5" ht="18.75" customHeight="1">
      <c r="A9" s="20"/>
      <c r="B9" s="21"/>
      <c r="C9" s="22"/>
      <c r="D9" s="16" t="s">
        <v>336</v>
      </c>
      <c r="E9" s="16"/>
    </row>
    <row r="10" spans="1:5" ht="12.75" customHeight="1">
      <c r="A10" s="23" t="s">
        <v>384</v>
      </c>
      <c r="B10" s="11" t="s">
        <v>338</v>
      </c>
      <c r="C10" s="11"/>
      <c r="D10" s="11"/>
      <c r="E10" s="11"/>
    </row>
    <row r="11" spans="1:5" ht="76.5" customHeight="1">
      <c r="A11" s="24"/>
      <c r="B11" s="25" t="s">
        <v>385</v>
      </c>
      <c r="C11" s="26"/>
      <c r="D11" s="26"/>
      <c r="E11" s="26"/>
    </row>
    <row r="12" spans="1:5" ht="23.25" customHeight="1">
      <c r="A12" s="11" t="s">
        <v>340</v>
      </c>
      <c r="B12" s="27" t="s">
        <v>341</v>
      </c>
      <c r="C12" s="11" t="s">
        <v>342</v>
      </c>
      <c r="D12" s="11" t="s">
        <v>343</v>
      </c>
      <c r="E12" s="11" t="s">
        <v>344</v>
      </c>
    </row>
    <row r="13" spans="1:5" ht="23.25" customHeight="1">
      <c r="A13" s="11"/>
      <c r="B13" s="11" t="s">
        <v>345</v>
      </c>
      <c r="C13" s="11" t="s">
        <v>346</v>
      </c>
      <c r="D13" s="28" t="s">
        <v>386</v>
      </c>
      <c r="E13" s="29"/>
    </row>
    <row r="14" spans="1:5" ht="23.25" customHeight="1">
      <c r="A14" s="11"/>
      <c r="B14" s="12"/>
      <c r="C14" s="11"/>
      <c r="D14" s="16" t="s">
        <v>350</v>
      </c>
      <c r="E14" s="29"/>
    </row>
    <row r="15" spans="1:5" ht="23.25" customHeight="1">
      <c r="A15" s="11"/>
      <c r="B15" s="12"/>
      <c r="C15" s="11" t="s">
        <v>348</v>
      </c>
      <c r="D15" s="16" t="s">
        <v>349</v>
      </c>
      <c r="E15" s="29"/>
    </row>
    <row r="16" spans="1:5" ht="23.25" customHeight="1">
      <c r="A16" s="11"/>
      <c r="B16" s="12"/>
      <c r="C16" s="11"/>
      <c r="D16" s="16" t="s">
        <v>350</v>
      </c>
      <c r="E16" s="29"/>
    </row>
    <row r="17" spans="1:5" ht="23.25" customHeight="1">
      <c r="A17" s="11"/>
      <c r="B17" s="12"/>
      <c r="C17" s="11"/>
      <c r="D17" s="16" t="s">
        <v>351</v>
      </c>
      <c r="E17" s="29"/>
    </row>
    <row r="18" spans="1:5" ht="23.25" customHeight="1">
      <c r="A18" s="11"/>
      <c r="B18" s="12"/>
      <c r="C18" s="11" t="s">
        <v>352</v>
      </c>
      <c r="D18" s="16" t="s">
        <v>349</v>
      </c>
      <c r="E18" s="29"/>
    </row>
    <row r="19" spans="1:5" ht="23.25" customHeight="1">
      <c r="A19" s="11"/>
      <c r="B19" s="12"/>
      <c r="C19" s="11"/>
      <c r="D19" s="16" t="s">
        <v>350</v>
      </c>
      <c r="E19" s="29"/>
    </row>
    <row r="20" spans="1:5" ht="23.25" customHeight="1">
      <c r="A20" s="11"/>
      <c r="B20" s="12"/>
      <c r="C20" s="11"/>
      <c r="D20" s="16" t="s">
        <v>351</v>
      </c>
      <c r="E20" s="29"/>
    </row>
    <row r="21" spans="1:5" ht="23.25" customHeight="1">
      <c r="A21" s="11"/>
      <c r="B21" s="12"/>
      <c r="C21" s="11" t="s">
        <v>353</v>
      </c>
      <c r="D21" s="16" t="s">
        <v>349</v>
      </c>
      <c r="E21" s="29"/>
    </row>
    <row r="22" spans="1:5" ht="23.25" customHeight="1">
      <c r="A22" s="11"/>
      <c r="B22" s="12"/>
      <c r="C22" s="11"/>
      <c r="D22" s="16" t="s">
        <v>350</v>
      </c>
      <c r="E22" s="29"/>
    </row>
    <row r="23" spans="1:5" ht="23.25" customHeight="1">
      <c r="A23" s="11"/>
      <c r="B23" s="12"/>
      <c r="C23" s="11"/>
      <c r="D23" s="16" t="s">
        <v>351</v>
      </c>
      <c r="E23" s="29"/>
    </row>
    <row r="24" spans="1:5" ht="23.25" customHeight="1">
      <c r="A24" s="11"/>
      <c r="B24" s="12"/>
      <c r="C24" s="11" t="s">
        <v>354</v>
      </c>
      <c r="D24" s="29"/>
      <c r="E24" s="11"/>
    </row>
    <row r="25" spans="1:5" ht="23.25" customHeight="1">
      <c r="A25" s="11"/>
      <c r="B25" s="11" t="s">
        <v>355</v>
      </c>
      <c r="C25" s="11" t="s">
        <v>356</v>
      </c>
      <c r="D25" s="16" t="s">
        <v>349</v>
      </c>
      <c r="E25" s="29"/>
    </row>
    <row r="26" spans="1:5" ht="23.25" customHeight="1">
      <c r="A26" s="11"/>
      <c r="B26" s="12"/>
      <c r="C26" s="11"/>
      <c r="D26" s="16" t="s">
        <v>350</v>
      </c>
      <c r="E26" s="29"/>
    </row>
    <row r="27" spans="1:5" ht="23.25" customHeight="1">
      <c r="A27" s="11"/>
      <c r="B27" s="12"/>
      <c r="C27" s="11"/>
      <c r="D27" s="16" t="s">
        <v>351</v>
      </c>
      <c r="E27" s="29"/>
    </row>
    <row r="28" spans="1:5" ht="23.25" customHeight="1">
      <c r="A28" s="11"/>
      <c r="B28" s="12"/>
      <c r="C28" s="11" t="s">
        <v>357</v>
      </c>
      <c r="D28" s="28" t="s">
        <v>386</v>
      </c>
      <c r="E28" s="29"/>
    </row>
    <row r="29" spans="1:5" ht="23.25" customHeight="1">
      <c r="A29" s="11"/>
      <c r="B29" s="12"/>
      <c r="C29" s="11"/>
      <c r="D29" s="16" t="s">
        <v>350</v>
      </c>
      <c r="E29" s="29"/>
    </row>
    <row r="30" spans="1:5" ht="23.25" customHeight="1">
      <c r="A30" s="11"/>
      <c r="B30" s="12"/>
      <c r="C30" s="11"/>
      <c r="D30" s="16" t="s">
        <v>351</v>
      </c>
      <c r="E30" s="29"/>
    </row>
    <row r="31" spans="1:5" ht="23.25" customHeight="1">
      <c r="A31" s="11"/>
      <c r="B31" s="12"/>
      <c r="C31" s="11" t="s">
        <v>359</v>
      </c>
      <c r="D31" s="16" t="s">
        <v>349</v>
      </c>
      <c r="E31" s="29"/>
    </row>
    <row r="32" spans="1:5" ht="23.25" customHeight="1">
      <c r="A32" s="11"/>
      <c r="B32" s="12"/>
      <c r="C32" s="11"/>
      <c r="D32" s="16" t="s">
        <v>350</v>
      </c>
      <c r="E32" s="29"/>
    </row>
    <row r="33" spans="1:5" ht="23.25" customHeight="1">
      <c r="A33" s="11"/>
      <c r="B33" s="12"/>
      <c r="C33" s="11"/>
      <c r="D33" s="16" t="s">
        <v>351</v>
      </c>
      <c r="E33" s="29"/>
    </row>
    <row r="34" spans="1:5" ht="23.25" customHeight="1">
      <c r="A34" s="11"/>
      <c r="B34" s="12"/>
      <c r="C34" s="11" t="s">
        <v>360</v>
      </c>
      <c r="D34" s="16" t="s">
        <v>349</v>
      </c>
      <c r="E34" s="29"/>
    </row>
    <row r="35" spans="1:5" ht="23.25" customHeight="1">
      <c r="A35" s="11"/>
      <c r="B35" s="12"/>
      <c r="C35" s="11"/>
      <c r="D35" s="16" t="s">
        <v>350</v>
      </c>
      <c r="E35" s="29"/>
    </row>
    <row r="36" spans="1:5" ht="23.25" customHeight="1">
      <c r="A36" s="11"/>
      <c r="B36" s="12"/>
      <c r="C36" s="11"/>
      <c r="D36" s="16" t="s">
        <v>351</v>
      </c>
      <c r="E36" s="29"/>
    </row>
    <row r="37" spans="1:5" ht="23.25" customHeight="1">
      <c r="A37" s="11"/>
      <c r="B37" s="12"/>
      <c r="C37" s="11" t="s">
        <v>354</v>
      </c>
      <c r="D37" s="29"/>
      <c r="E37" s="29"/>
    </row>
    <row r="38" spans="1:5" ht="23.25" customHeight="1">
      <c r="A38" s="11"/>
      <c r="B38" s="11" t="s">
        <v>361</v>
      </c>
      <c r="C38" s="11" t="s">
        <v>362</v>
      </c>
      <c r="D38" s="16" t="s">
        <v>363</v>
      </c>
      <c r="E38" s="12"/>
    </row>
    <row r="39" spans="1:5" ht="23.25" customHeight="1">
      <c r="A39" s="11"/>
      <c r="B39" s="11"/>
      <c r="C39" s="11"/>
      <c r="D39" s="16" t="s">
        <v>350</v>
      </c>
      <c r="E39" s="11"/>
    </row>
    <row r="40" spans="1:5" ht="23.25" customHeight="1">
      <c r="A40" s="11"/>
      <c r="B40" s="11"/>
      <c r="C40" s="11"/>
      <c r="D40" s="16" t="s">
        <v>351</v>
      </c>
      <c r="E40" s="11"/>
    </row>
    <row r="41" spans="1:5" ht="23.25" customHeight="1">
      <c r="A41" s="11"/>
      <c r="B41" s="11"/>
      <c r="C41" s="11" t="s">
        <v>354</v>
      </c>
      <c r="D41" s="29"/>
      <c r="E41" s="11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1"/>
    <mergeCell ref="B13:B24"/>
    <mergeCell ref="B25:B37"/>
    <mergeCell ref="B38:B41"/>
    <mergeCell ref="C13:C14"/>
    <mergeCell ref="C15:C17"/>
    <mergeCell ref="C18:C20"/>
    <mergeCell ref="C21:C23"/>
    <mergeCell ref="C25:C27"/>
    <mergeCell ref="C28:C30"/>
    <mergeCell ref="C31:C33"/>
    <mergeCell ref="C34:C36"/>
    <mergeCell ref="C38:C40"/>
    <mergeCell ref="A7:C9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1">
      <selection activeCell="N6" sqref="N6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245" t="s">
        <v>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ht="6.75" customHeight="1"/>
    <row r="3" spans="1:12" ht="29.25" customHeight="1">
      <c r="A3" s="246" t="s">
        <v>5</v>
      </c>
      <c r="B3" s="246" t="s">
        <v>6</v>
      </c>
      <c r="C3" s="246"/>
      <c r="D3" s="246"/>
      <c r="E3" s="246"/>
      <c r="F3" s="246"/>
      <c r="G3" s="246"/>
      <c r="H3" s="246"/>
      <c r="I3" s="246"/>
      <c r="J3" s="246"/>
      <c r="K3" s="247" t="s">
        <v>7</v>
      </c>
      <c r="L3" s="247" t="s">
        <v>8</v>
      </c>
    </row>
    <row r="4" spans="1:12" ht="29.25" customHeight="1">
      <c r="A4" s="247" t="s">
        <v>9</v>
      </c>
      <c r="B4" s="248" t="s">
        <v>10</v>
      </c>
      <c r="C4" s="248"/>
      <c r="D4" s="248"/>
      <c r="E4" s="248"/>
      <c r="F4" s="248"/>
      <c r="G4" s="248"/>
      <c r="H4" s="248"/>
      <c r="I4" s="248"/>
      <c r="J4" s="248"/>
      <c r="K4" s="247" t="s">
        <v>11</v>
      </c>
      <c r="L4" s="247"/>
    </row>
    <row r="5" spans="1:12" ht="29.25" customHeight="1">
      <c r="A5" s="247" t="s">
        <v>12</v>
      </c>
      <c r="B5" s="248" t="s">
        <v>13</v>
      </c>
      <c r="C5" s="248"/>
      <c r="D5" s="248"/>
      <c r="E5" s="248"/>
      <c r="F5" s="248"/>
      <c r="G5" s="248"/>
      <c r="H5" s="248"/>
      <c r="I5" s="248"/>
      <c r="J5" s="248"/>
      <c r="K5" s="247" t="s">
        <v>11</v>
      </c>
      <c r="L5" s="247"/>
    </row>
    <row r="6" spans="1:12" ht="29.25" customHeight="1">
      <c r="A6" s="247" t="s">
        <v>14</v>
      </c>
      <c r="B6" s="248" t="s">
        <v>15</v>
      </c>
      <c r="C6" s="248"/>
      <c r="D6" s="248"/>
      <c r="E6" s="248"/>
      <c r="F6" s="248"/>
      <c r="G6" s="248"/>
      <c r="H6" s="248"/>
      <c r="I6" s="248"/>
      <c r="J6" s="248"/>
      <c r="K6" s="247" t="s">
        <v>11</v>
      </c>
      <c r="L6" s="247"/>
    </row>
    <row r="7" spans="1:12" ht="29.25" customHeight="1">
      <c r="A7" s="247" t="s">
        <v>16</v>
      </c>
      <c r="B7" s="248" t="s">
        <v>17</v>
      </c>
      <c r="C7" s="248"/>
      <c r="D7" s="248"/>
      <c r="E7" s="248"/>
      <c r="F7" s="248"/>
      <c r="G7" s="248"/>
      <c r="H7" s="248"/>
      <c r="I7" s="248"/>
      <c r="J7" s="248"/>
      <c r="K7" s="247" t="s">
        <v>11</v>
      </c>
      <c r="L7" s="247"/>
    </row>
    <row r="8" spans="1:12" ht="29.25" customHeight="1">
      <c r="A8" s="247" t="s">
        <v>18</v>
      </c>
      <c r="B8" s="248" t="s">
        <v>19</v>
      </c>
      <c r="C8" s="248"/>
      <c r="D8" s="248"/>
      <c r="E8" s="248"/>
      <c r="F8" s="248"/>
      <c r="G8" s="248"/>
      <c r="H8" s="248"/>
      <c r="I8" s="248"/>
      <c r="J8" s="248"/>
      <c r="K8" s="247" t="s">
        <v>11</v>
      </c>
      <c r="L8" s="247"/>
    </row>
    <row r="9" spans="1:12" ht="29.25" customHeight="1">
      <c r="A9" s="247" t="s">
        <v>20</v>
      </c>
      <c r="B9" s="248" t="s">
        <v>21</v>
      </c>
      <c r="C9" s="248"/>
      <c r="D9" s="248"/>
      <c r="E9" s="248"/>
      <c r="F9" s="248"/>
      <c r="G9" s="248"/>
      <c r="H9" s="248"/>
      <c r="I9" s="248"/>
      <c r="J9" s="248"/>
      <c r="K9" s="247" t="s">
        <v>11</v>
      </c>
      <c r="L9" s="247"/>
    </row>
    <row r="10" spans="1:12" ht="29.25" customHeight="1">
      <c r="A10" s="247" t="s">
        <v>22</v>
      </c>
      <c r="B10" s="248" t="s">
        <v>23</v>
      </c>
      <c r="C10" s="248"/>
      <c r="D10" s="248"/>
      <c r="E10" s="248"/>
      <c r="F10" s="248"/>
      <c r="G10" s="248"/>
      <c r="H10" s="248"/>
      <c r="I10" s="248"/>
      <c r="J10" s="248"/>
      <c r="K10" s="247" t="s">
        <v>11</v>
      </c>
      <c r="L10" s="247"/>
    </row>
    <row r="11" spans="1:12" ht="29.25" customHeight="1">
      <c r="A11" s="247" t="s">
        <v>24</v>
      </c>
      <c r="B11" s="248" t="s">
        <v>25</v>
      </c>
      <c r="C11" s="248"/>
      <c r="D11" s="248"/>
      <c r="E11" s="248"/>
      <c r="F11" s="248"/>
      <c r="G11" s="248"/>
      <c r="H11" s="248"/>
      <c r="I11" s="248"/>
      <c r="J11" s="248"/>
      <c r="K11" s="247" t="s">
        <v>11</v>
      </c>
      <c r="L11" s="247"/>
    </row>
    <row r="12" spans="1:12" ht="29.25" customHeight="1">
      <c r="A12" s="247" t="s">
        <v>26</v>
      </c>
      <c r="B12" s="248" t="s">
        <v>27</v>
      </c>
      <c r="C12" s="248"/>
      <c r="D12" s="248"/>
      <c r="E12" s="248"/>
      <c r="F12" s="248"/>
      <c r="G12" s="248"/>
      <c r="H12" s="248"/>
      <c r="I12" s="248"/>
      <c r="J12" s="248"/>
      <c r="K12" s="247" t="s">
        <v>28</v>
      </c>
      <c r="L12" s="249" t="s">
        <v>29</v>
      </c>
    </row>
    <row r="13" spans="1:12" ht="29.25" customHeight="1">
      <c r="A13" s="247" t="s">
        <v>30</v>
      </c>
      <c r="B13" s="248" t="s">
        <v>31</v>
      </c>
      <c r="C13" s="248"/>
      <c r="D13" s="248"/>
      <c r="E13" s="248"/>
      <c r="F13" s="248"/>
      <c r="G13" s="248"/>
      <c r="H13" s="248"/>
      <c r="I13" s="248"/>
      <c r="J13" s="248"/>
      <c r="K13" s="247" t="s">
        <v>11</v>
      </c>
      <c r="L13" s="247"/>
    </row>
    <row r="14" spans="1:12" ht="29.25" customHeight="1">
      <c r="A14" s="247" t="s">
        <v>32</v>
      </c>
      <c r="B14" s="248" t="s">
        <v>33</v>
      </c>
      <c r="C14" s="248"/>
      <c r="D14" s="248"/>
      <c r="E14" s="248"/>
      <c r="F14" s="248"/>
      <c r="G14" s="248"/>
      <c r="H14" s="248"/>
      <c r="I14" s="248"/>
      <c r="J14" s="248"/>
      <c r="K14" s="247" t="s">
        <v>28</v>
      </c>
      <c r="L14" s="249" t="s">
        <v>34</v>
      </c>
    </row>
    <row r="15" spans="1:12" ht="29.25" customHeight="1">
      <c r="A15" s="247" t="s">
        <v>35</v>
      </c>
      <c r="B15" s="248" t="s">
        <v>36</v>
      </c>
      <c r="C15" s="248"/>
      <c r="D15" s="248"/>
      <c r="E15" s="248"/>
      <c r="F15" s="248"/>
      <c r="G15" s="248"/>
      <c r="H15" s="248"/>
      <c r="I15" s="248"/>
      <c r="J15" s="248"/>
      <c r="K15" s="247" t="s">
        <v>28</v>
      </c>
      <c r="L15" s="249" t="s">
        <v>37</v>
      </c>
    </row>
    <row r="16" spans="1:12" ht="29.25" customHeight="1">
      <c r="A16" s="247" t="s">
        <v>38</v>
      </c>
      <c r="B16" s="248" t="s">
        <v>39</v>
      </c>
      <c r="C16" s="248"/>
      <c r="D16" s="248"/>
      <c r="E16" s="248"/>
      <c r="F16" s="248"/>
      <c r="G16" s="248"/>
      <c r="H16" s="248"/>
      <c r="I16" s="248"/>
      <c r="J16" s="248"/>
      <c r="K16" s="247" t="s">
        <v>28</v>
      </c>
      <c r="L16" s="249" t="s">
        <v>34</v>
      </c>
    </row>
    <row r="17" spans="1:12" ht="29.25" customHeight="1">
      <c r="A17" s="247" t="s">
        <v>40</v>
      </c>
      <c r="B17" s="248" t="s">
        <v>41</v>
      </c>
      <c r="C17" s="248"/>
      <c r="D17" s="248"/>
      <c r="E17" s="248"/>
      <c r="F17" s="248"/>
      <c r="G17" s="248"/>
      <c r="H17" s="248"/>
      <c r="I17" s="248"/>
      <c r="J17" s="248"/>
      <c r="K17" s="247" t="s">
        <v>11</v>
      </c>
      <c r="L17" s="66"/>
    </row>
    <row r="18" spans="1:12" ht="29.25" customHeight="1">
      <c r="A18" s="247" t="s">
        <v>42</v>
      </c>
      <c r="B18" s="248" t="s">
        <v>43</v>
      </c>
      <c r="C18" s="248"/>
      <c r="D18" s="248"/>
      <c r="E18" s="248"/>
      <c r="F18" s="248"/>
      <c r="G18" s="248"/>
      <c r="H18" s="248"/>
      <c r="I18" s="248"/>
      <c r="J18" s="248"/>
      <c r="K18" s="247" t="s">
        <v>11</v>
      </c>
      <c r="L18" s="66"/>
    </row>
    <row r="19" spans="1:12" ht="29.25" customHeight="1">
      <c r="A19" s="247" t="s">
        <v>44</v>
      </c>
      <c r="B19" s="248" t="s">
        <v>45</v>
      </c>
      <c r="C19" s="248"/>
      <c r="D19" s="248"/>
      <c r="E19" s="248"/>
      <c r="F19" s="248"/>
      <c r="G19" s="248"/>
      <c r="H19" s="248"/>
      <c r="I19" s="248"/>
      <c r="J19" s="248"/>
      <c r="K19" s="247" t="s">
        <v>11</v>
      </c>
      <c r="L19" s="66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 horizontalCentered="1" verticalCentered="1"/>
  <pageMargins left="0.7480314960629921" right="0.7480314960629921" top="0.87" bottom="0.39" header="0" footer="0"/>
  <pageSetup fitToHeight="1" fitToWidth="1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4">
      <selection activeCell="A1" sqref="A1"/>
    </sheetView>
  </sheetViews>
  <sheetFormatPr defaultColWidth="6.83203125" defaultRowHeight="18" customHeight="1"/>
  <cols>
    <col min="1" max="1" width="28.66015625" style="138" customWidth="1"/>
    <col min="2" max="2" width="18.66015625" style="138" customWidth="1"/>
    <col min="3" max="3" width="29.16015625" style="138" customWidth="1"/>
    <col min="4" max="4" width="15.33203125" style="138" customWidth="1"/>
    <col min="5" max="5" width="30.5" style="138" customWidth="1"/>
    <col min="6" max="6" width="17" style="138" customWidth="1"/>
    <col min="7" max="7" width="32.66015625" style="138" customWidth="1"/>
    <col min="8" max="8" width="14.5" style="138" customWidth="1"/>
    <col min="9" max="100" width="6.66015625" style="138" customWidth="1"/>
    <col min="101" max="190" width="6.83203125" style="165" customWidth="1"/>
  </cols>
  <sheetData>
    <row r="1" spans="1:6" ht="15" customHeight="1">
      <c r="A1" s="136" t="s">
        <v>9</v>
      </c>
      <c r="B1" s="137"/>
      <c r="C1" s="137"/>
      <c r="D1" s="137"/>
      <c r="E1" s="137"/>
      <c r="F1" s="137"/>
    </row>
    <row r="2" spans="1:8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2:8" ht="18" customHeight="1">
      <c r="B3" s="139"/>
      <c r="C3" s="139"/>
      <c r="D3" s="139"/>
      <c r="E3" s="139"/>
      <c r="H3" s="237" t="s">
        <v>46</v>
      </c>
    </row>
    <row r="4" spans="1:8" ht="26.25" customHeight="1">
      <c r="A4" s="140" t="s">
        <v>47</v>
      </c>
      <c r="B4" s="141"/>
      <c r="C4" s="142" t="s">
        <v>48</v>
      </c>
      <c r="D4" s="142"/>
      <c r="E4" s="142"/>
      <c r="F4" s="142"/>
      <c r="G4" s="142"/>
      <c r="H4" s="142"/>
    </row>
    <row r="5" spans="1:8" ht="25.5" customHeight="1">
      <c r="A5" s="142" t="s">
        <v>49</v>
      </c>
      <c r="B5" s="142" t="s">
        <v>50</v>
      </c>
      <c r="C5" s="198" t="s">
        <v>51</v>
      </c>
      <c r="D5" s="145" t="s">
        <v>50</v>
      </c>
      <c r="E5" s="146" t="s">
        <v>52</v>
      </c>
      <c r="F5" s="145" t="s">
        <v>50</v>
      </c>
      <c r="G5" s="238" t="s">
        <v>53</v>
      </c>
      <c r="H5" s="198" t="s">
        <v>50</v>
      </c>
    </row>
    <row r="6" spans="1:8" ht="18" customHeight="1">
      <c r="A6" s="148" t="s">
        <v>54</v>
      </c>
      <c r="B6" s="239">
        <f>SUM(B37:B38)</f>
        <v>1684.28</v>
      </c>
      <c r="C6" s="155" t="s">
        <v>54</v>
      </c>
      <c r="D6" s="199">
        <f>SUM(D37:D38)</f>
        <v>1684.2800000000002</v>
      </c>
      <c r="E6" s="148" t="s">
        <v>54</v>
      </c>
      <c r="F6" s="199">
        <f>SUM(F37:F38)</f>
        <v>1684.28</v>
      </c>
      <c r="G6" s="200" t="s">
        <v>54</v>
      </c>
      <c r="H6" s="201">
        <f>SUM(H37:H38)</f>
        <v>1684.28</v>
      </c>
    </row>
    <row r="7" spans="1:8" ht="15.75" customHeight="1">
      <c r="A7" s="202" t="s">
        <v>55</v>
      </c>
      <c r="B7" s="203">
        <v>1684.28</v>
      </c>
      <c r="C7" s="149" t="s">
        <v>56</v>
      </c>
      <c r="D7" s="88">
        <v>0</v>
      </c>
      <c r="E7" s="204" t="s">
        <v>57</v>
      </c>
      <c r="F7" s="88">
        <v>98.68</v>
      </c>
      <c r="G7" s="151" t="s">
        <v>58</v>
      </c>
      <c r="H7" s="88">
        <v>0</v>
      </c>
    </row>
    <row r="8" spans="1:8" ht="15.75" customHeight="1">
      <c r="A8" s="240" t="s">
        <v>59</v>
      </c>
      <c r="B8" s="88">
        <v>1684.28</v>
      </c>
      <c r="C8" s="149" t="s">
        <v>60</v>
      </c>
      <c r="D8" s="88">
        <v>0</v>
      </c>
      <c r="E8" s="206" t="s">
        <v>61</v>
      </c>
      <c r="F8" s="88">
        <v>91.88</v>
      </c>
      <c r="G8" s="151" t="s">
        <v>62</v>
      </c>
      <c r="H8" s="88">
        <v>0</v>
      </c>
    </row>
    <row r="9" spans="1:8" ht="15.75" customHeight="1">
      <c r="A9" s="240" t="s">
        <v>63</v>
      </c>
      <c r="B9" s="88">
        <v>0</v>
      </c>
      <c r="C9" s="149" t="s">
        <v>64</v>
      </c>
      <c r="D9" s="88">
        <v>0</v>
      </c>
      <c r="E9" s="206" t="s">
        <v>65</v>
      </c>
      <c r="F9" s="88">
        <v>6.8</v>
      </c>
      <c r="G9" s="151" t="s">
        <v>66</v>
      </c>
      <c r="H9" s="88">
        <v>0</v>
      </c>
    </row>
    <row r="10" spans="1:8" ht="15.75" customHeight="1">
      <c r="A10" s="240" t="s">
        <v>67</v>
      </c>
      <c r="B10" s="88">
        <v>0</v>
      </c>
      <c r="C10" s="149" t="s">
        <v>68</v>
      </c>
      <c r="D10" s="88">
        <v>0</v>
      </c>
      <c r="E10" s="206" t="s">
        <v>69</v>
      </c>
      <c r="F10" s="88">
        <v>0</v>
      </c>
      <c r="G10" s="151" t="s">
        <v>70</v>
      </c>
      <c r="H10" s="88">
        <v>0</v>
      </c>
    </row>
    <row r="11" spans="1:8" ht="15.75" customHeight="1">
      <c r="A11" s="241" t="s">
        <v>71</v>
      </c>
      <c r="B11" s="217"/>
      <c r="C11" s="149" t="s">
        <v>72</v>
      </c>
      <c r="D11" s="88">
        <v>0</v>
      </c>
      <c r="E11" s="204" t="s">
        <v>73</v>
      </c>
      <c r="F11" s="88">
        <v>1585.6</v>
      </c>
      <c r="G11" s="151" t="s">
        <v>74</v>
      </c>
      <c r="H11" s="88">
        <v>1523.68</v>
      </c>
    </row>
    <row r="12" spans="1:8" ht="15.75" customHeight="1">
      <c r="A12" s="155" t="s">
        <v>75</v>
      </c>
      <c r="B12" s="201"/>
      <c r="C12" s="149" t="s">
        <v>76</v>
      </c>
      <c r="D12" s="88">
        <v>0</v>
      </c>
      <c r="E12" s="209" t="s">
        <v>61</v>
      </c>
      <c r="F12" s="88">
        <v>0</v>
      </c>
      <c r="G12" s="151" t="s">
        <v>77</v>
      </c>
      <c r="H12" s="88">
        <v>160.6</v>
      </c>
    </row>
    <row r="13" spans="1:8" ht="15.75" customHeight="1">
      <c r="A13" s="155" t="s">
        <v>78</v>
      </c>
      <c r="B13" s="88">
        <v>0</v>
      </c>
      <c r="C13" s="149" t="s">
        <v>79</v>
      </c>
      <c r="D13" s="88">
        <v>0</v>
      </c>
      <c r="E13" s="206" t="s">
        <v>80</v>
      </c>
      <c r="F13" s="88">
        <v>1425</v>
      </c>
      <c r="G13" s="151" t="s">
        <v>81</v>
      </c>
      <c r="H13" s="88">
        <v>0</v>
      </c>
    </row>
    <row r="14" spans="1:8" ht="15.75" customHeight="1">
      <c r="A14" s="155" t="s">
        <v>82</v>
      </c>
      <c r="B14" s="88">
        <v>0</v>
      </c>
      <c r="C14" s="149" t="s">
        <v>83</v>
      </c>
      <c r="D14" s="88">
        <v>15.458</v>
      </c>
      <c r="E14" s="204" t="s">
        <v>84</v>
      </c>
      <c r="F14" s="88">
        <v>0</v>
      </c>
      <c r="G14" s="151" t="s">
        <v>85</v>
      </c>
      <c r="H14" s="88">
        <v>0</v>
      </c>
    </row>
    <row r="15" spans="1:8" ht="15.75" customHeight="1">
      <c r="A15" s="155" t="s">
        <v>86</v>
      </c>
      <c r="B15" s="201"/>
      <c r="C15" s="149" t="s">
        <v>87</v>
      </c>
      <c r="D15" s="88">
        <v>0</v>
      </c>
      <c r="E15" s="204" t="s">
        <v>88</v>
      </c>
      <c r="F15" s="88">
        <v>0</v>
      </c>
      <c r="G15" s="151" t="s">
        <v>89</v>
      </c>
      <c r="H15" s="88">
        <v>0</v>
      </c>
    </row>
    <row r="16" spans="1:8" ht="15.75" customHeight="1">
      <c r="A16" s="155" t="s">
        <v>90</v>
      </c>
      <c r="B16" s="88">
        <v>0</v>
      </c>
      <c r="C16" s="149" t="s">
        <v>91</v>
      </c>
      <c r="D16" s="88">
        <v>4.5</v>
      </c>
      <c r="E16" s="204" t="s">
        <v>92</v>
      </c>
      <c r="F16" s="88">
        <v>0</v>
      </c>
      <c r="G16" s="151" t="s">
        <v>93</v>
      </c>
      <c r="H16" s="88">
        <v>0</v>
      </c>
    </row>
    <row r="17" spans="1:8" ht="18" customHeight="1">
      <c r="A17" s="202"/>
      <c r="B17" s="210"/>
      <c r="C17" s="150" t="s">
        <v>94</v>
      </c>
      <c r="D17" s="88">
        <v>0</v>
      </c>
      <c r="E17" s="204" t="s">
        <v>95</v>
      </c>
      <c r="F17" s="88">
        <v>160.6</v>
      </c>
      <c r="G17" s="151" t="s">
        <v>96</v>
      </c>
      <c r="H17" s="88">
        <v>0</v>
      </c>
    </row>
    <row r="18" spans="1:8" ht="15.75" customHeight="1">
      <c r="A18" s="66"/>
      <c r="B18" s="201"/>
      <c r="C18" s="149" t="s">
        <v>97</v>
      </c>
      <c r="D18" s="88">
        <v>0</v>
      </c>
      <c r="E18" s="150" t="s">
        <v>98</v>
      </c>
      <c r="F18" s="88">
        <v>0</v>
      </c>
      <c r="G18" s="151" t="s">
        <v>99</v>
      </c>
      <c r="H18" s="201"/>
    </row>
    <row r="19" spans="1:8" ht="15.75" customHeight="1">
      <c r="A19" s="157"/>
      <c r="B19" s="213"/>
      <c r="C19" s="149" t="s">
        <v>100</v>
      </c>
      <c r="D19" s="88">
        <v>1657.643</v>
      </c>
      <c r="E19" s="150" t="s">
        <v>101</v>
      </c>
      <c r="F19" s="88">
        <v>0</v>
      </c>
      <c r="G19" s="151" t="s">
        <v>102</v>
      </c>
      <c r="H19" s="201"/>
    </row>
    <row r="20" spans="1:8" ht="15.75" customHeight="1">
      <c r="A20" s="157"/>
      <c r="B20" s="213"/>
      <c r="C20" s="156" t="s">
        <v>103</v>
      </c>
      <c r="D20" s="88">
        <v>0</v>
      </c>
      <c r="E20" s="150" t="s">
        <v>104</v>
      </c>
      <c r="F20" s="88">
        <v>0</v>
      </c>
      <c r="G20" s="151" t="s">
        <v>105</v>
      </c>
      <c r="H20" s="201"/>
    </row>
    <row r="21" spans="1:8" ht="15.75" customHeight="1">
      <c r="A21" s="157"/>
      <c r="B21" s="213"/>
      <c r="C21" s="149" t="s">
        <v>106</v>
      </c>
      <c r="D21" s="88">
        <v>0</v>
      </c>
      <c r="E21" s="209" t="s">
        <v>107</v>
      </c>
      <c r="F21" s="88">
        <v>0</v>
      </c>
      <c r="G21" s="151" t="s">
        <v>108</v>
      </c>
      <c r="H21" s="88">
        <v>0</v>
      </c>
    </row>
    <row r="22" spans="1:8" ht="15.75" customHeight="1">
      <c r="A22" s="157"/>
      <c r="B22" s="213"/>
      <c r="C22" s="149" t="s">
        <v>109</v>
      </c>
      <c r="D22" s="88">
        <v>0</v>
      </c>
      <c r="E22" s="66"/>
      <c r="F22" s="210"/>
      <c r="G22" s="211"/>
      <c r="H22" s="212"/>
    </row>
    <row r="23" spans="1:8" ht="15.75" customHeight="1">
      <c r="A23" s="157"/>
      <c r="B23" s="213"/>
      <c r="C23" s="149" t="s">
        <v>110</v>
      </c>
      <c r="D23" s="88">
        <v>0</v>
      </c>
      <c r="E23" s="66"/>
      <c r="F23" s="213"/>
      <c r="G23" s="211"/>
      <c r="H23" s="201"/>
    </row>
    <row r="24" spans="1:8" ht="18" customHeight="1">
      <c r="A24" s="157"/>
      <c r="B24" s="213"/>
      <c r="C24" s="149" t="s">
        <v>111</v>
      </c>
      <c r="D24" s="88">
        <v>0</v>
      </c>
      <c r="E24" s="66"/>
      <c r="F24" s="213"/>
      <c r="G24" s="211"/>
      <c r="H24" s="201"/>
    </row>
    <row r="25" spans="1:8" ht="15.75" customHeight="1">
      <c r="A25" s="150"/>
      <c r="B25" s="213"/>
      <c r="C25" s="149" t="s">
        <v>112</v>
      </c>
      <c r="D25" s="88">
        <v>0</v>
      </c>
      <c r="E25" s="214"/>
      <c r="F25" s="213"/>
      <c r="G25" s="211"/>
      <c r="H25" s="201"/>
    </row>
    <row r="26" spans="1:8" ht="15.75" customHeight="1">
      <c r="A26" s="150"/>
      <c r="B26" s="213"/>
      <c r="C26" s="155" t="s">
        <v>113</v>
      </c>
      <c r="D26" s="88">
        <v>6.679</v>
      </c>
      <c r="E26" s="157"/>
      <c r="F26" s="213"/>
      <c r="G26" s="211"/>
      <c r="H26" s="201"/>
    </row>
    <row r="27" spans="1:8" ht="15.75" customHeight="1">
      <c r="A27" s="150"/>
      <c r="B27" s="213"/>
      <c r="C27" s="149" t="s">
        <v>114</v>
      </c>
      <c r="D27" s="88">
        <v>0</v>
      </c>
      <c r="E27" s="157"/>
      <c r="F27" s="213"/>
      <c r="G27" s="211"/>
      <c r="H27" s="201"/>
    </row>
    <row r="28" spans="1:8" ht="18" customHeight="1">
      <c r="A28" s="150"/>
      <c r="B28" s="213"/>
      <c r="C28" s="149" t="s">
        <v>115</v>
      </c>
      <c r="D28" s="88">
        <v>0</v>
      </c>
      <c r="E28" s="157"/>
      <c r="F28" s="213"/>
      <c r="G28" s="211"/>
      <c r="H28" s="201"/>
    </row>
    <row r="29" spans="1:8" ht="18" customHeight="1">
      <c r="A29" s="150"/>
      <c r="B29" s="213"/>
      <c r="C29" s="149" t="s">
        <v>116</v>
      </c>
      <c r="D29" s="88">
        <v>0</v>
      </c>
      <c r="E29" s="157"/>
      <c r="F29" s="213"/>
      <c r="G29" s="211"/>
      <c r="H29" s="201"/>
    </row>
    <row r="30" spans="1:8" ht="15.75" customHeight="1">
      <c r="A30" s="150"/>
      <c r="B30" s="213"/>
      <c r="C30" s="149" t="s">
        <v>117</v>
      </c>
      <c r="D30" s="88">
        <v>0</v>
      </c>
      <c r="E30" s="157"/>
      <c r="F30" s="213"/>
      <c r="G30" s="211"/>
      <c r="H30" s="201"/>
    </row>
    <row r="31" spans="1:8" ht="15.75" customHeight="1">
      <c r="A31" s="150"/>
      <c r="B31" s="213"/>
      <c r="C31" s="149" t="s">
        <v>118</v>
      </c>
      <c r="D31" s="88">
        <v>0</v>
      </c>
      <c r="E31" s="157"/>
      <c r="F31" s="213"/>
      <c r="G31" s="211"/>
      <c r="H31" s="201"/>
    </row>
    <row r="32" spans="1:8" ht="15.75" customHeight="1">
      <c r="A32" s="150"/>
      <c r="B32" s="213"/>
      <c r="C32" s="149" t="s">
        <v>119</v>
      </c>
      <c r="D32" s="88">
        <v>0</v>
      </c>
      <c r="E32" s="154"/>
      <c r="F32" s="213"/>
      <c r="G32" s="211"/>
      <c r="H32" s="201"/>
    </row>
    <row r="33" spans="1:8" ht="18" customHeight="1">
      <c r="A33" s="150"/>
      <c r="B33" s="213"/>
      <c r="C33" s="149" t="s">
        <v>120</v>
      </c>
      <c r="D33" s="88">
        <v>0</v>
      </c>
      <c r="E33" s="154"/>
      <c r="F33" s="213"/>
      <c r="G33" s="211"/>
      <c r="H33" s="201"/>
    </row>
    <row r="34" spans="1:8" ht="18" customHeight="1">
      <c r="A34" s="150"/>
      <c r="B34" s="213"/>
      <c r="C34" s="149" t="s">
        <v>121</v>
      </c>
      <c r="D34" s="88">
        <v>0</v>
      </c>
      <c r="E34" s="154"/>
      <c r="F34" s="213"/>
      <c r="G34" s="211"/>
      <c r="H34" s="201"/>
    </row>
    <row r="35" spans="1:8" ht="18" customHeight="1">
      <c r="A35" s="150"/>
      <c r="B35" s="213"/>
      <c r="C35" s="215" t="s">
        <v>122</v>
      </c>
      <c r="D35" s="88">
        <v>0</v>
      </c>
      <c r="E35" s="154"/>
      <c r="F35" s="213"/>
      <c r="G35" s="211"/>
      <c r="H35" s="201"/>
    </row>
    <row r="36" spans="1:8" ht="18" customHeight="1">
      <c r="A36" s="150"/>
      <c r="B36" s="213"/>
      <c r="C36" s="149"/>
      <c r="D36" s="242"/>
      <c r="E36" s="154"/>
      <c r="F36" s="213"/>
      <c r="G36" s="201"/>
      <c r="H36" s="201"/>
    </row>
    <row r="37" spans="1:8" ht="18" customHeight="1">
      <c r="A37" s="142" t="s">
        <v>123</v>
      </c>
      <c r="B37" s="239">
        <f>SUM(B7,B12:B16)</f>
        <v>1684.28</v>
      </c>
      <c r="C37" s="164" t="s">
        <v>124</v>
      </c>
      <c r="D37" s="213">
        <f>SUM(D7:D35)</f>
        <v>1684.2800000000002</v>
      </c>
      <c r="E37" s="164" t="s">
        <v>124</v>
      </c>
      <c r="F37" s="213">
        <f>SUM(F7,F11)</f>
        <v>1684.28</v>
      </c>
      <c r="G37" s="164" t="s">
        <v>124</v>
      </c>
      <c r="H37" s="201">
        <f>SUM(H7:H21)</f>
        <v>1684.28</v>
      </c>
    </row>
    <row r="38" spans="1:8" ht="18" customHeight="1">
      <c r="A38" s="243" t="s">
        <v>125</v>
      </c>
      <c r="B38" s="88">
        <v>0</v>
      </c>
      <c r="C38" s="149" t="s">
        <v>126</v>
      </c>
      <c r="D38" s="242"/>
      <c r="E38" s="154" t="s">
        <v>126</v>
      </c>
      <c r="F38" s="66"/>
      <c r="G38" s="149" t="s">
        <v>126</v>
      </c>
      <c r="H38" s="244"/>
    </row>
    <row r="39" spans="1:8" ht="18" customHeight="1">
      <c r="A39" s="66"/>
      <c r="B39" s="212"/>
      <c r="C39" s="149"/>
      <c r="D39" s="242"/>
      <c r="E39" s="154"/>
      <c r="F39" s="201"/>
      <c r="G39" s="201"/>
      <c r="H39" s="201"/>
    </row>
    <row r="40" spans="1:8" ht="18" customHeight="1">
      <c r="A40" s="150"/>
      <c r="B40" s="201"/>
      <c r="C40" s="149"/>
      <c r="D40" s="242"/>
      <c r="E40" s="154"/>
      <c r="F40" s="201"/>
      <c r="G40" s="201"/>
      <c r="H40" s="201"/>
    </row>
    <row r="41" spans="1:8" ht="15.75" customHeight="1">
      <c r="A41" s="142" t="s">
        <v>127</v>
      </c>
      <c r="B41" s="201">
        <f>SUM(B37:B38)</f>
        <v>1684.28</v>
      </c>
      <c r="C41" s="164" t="s">
        <v>128</v>
      </c>
      <c r="D41" s="213">
        <f>SUM(D37:D38)</f>
        <v>1684.2800000000002</v>
      </c>
      <c r="E41" s="142" t="s">
        <v>128</v>
      </c>
      <c r="F41" s="213">
        <f>SUM(F37:F38)</f>
        <v>1684.28</v>
      </c>
      <c r="G41" s="164" t="s">
        <v>128</v>
      </c>
      <c r="H41" s="201">
        <f>SUM(H37:H38)</f>
        <v>1684.28</v>
      </c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2.16015625" style="185" customWidth="1"/>
    <col min="2" max="2" width="37.66015625" style="186" customWidth="1"/>
    <col min="3" max="3" width="20.16015625" style="190" customWidth="1"/>
    <col min="4" max="4" width="14.16015625" style="190" customWidth="1"/>
    <col min="5" max="5" width="12.16015625" style="190" customWidth="1"/>
    <col min="6" max="6" width="11.5" style="190" customWidth="1"/>
    <col min="7" max="7" width="11.66015625" style="0" customWidth="1"/>
    <col min="8" max="8" width="10.5" style="0" customWidth="1"/>
    <col min="9" max="11" width="10" style="0" customWidth="1"/>
    <col min="12" max="12" width="11.16015625" style="138" customWidth="1"/>
    <col min="13" max="13" width="12.66015625" style="138" customWidth="1"/>
    <col min="14" max="237" width="6.66015625" style="138" customWidth="1"/>
    <col min="238" max="239" width="6.83203125" style="236" customWidth="1"/>
  </cols>
  <sheetData>
    <row r="1" spans="1:6" ht="18" customHeight="1">
      <c r="A1" s="220" t="s">
        <v>12</v>
      </c>
      <c r="B1" s="221"/>
      <c r="C1" s="222"/>
      <c r="D1" s="222"/>
      <c r="E1" s="222"/>
      <c r="F1" s="222"/>
    </row>
    <row r="2" spans="1:13" ht="30" customHeight="1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" customHeight="1">
      <c r="A3" s="65"/>
      <c r="B3" s="65"/>
      <c r="C3" s="65"/>
      <c r="D3" s="65"/>
      <c r="E3" s="65"/>
      <c r="F3" s="65"/>
      <c r="L3" s="65"/>
      <c r="M3" s="233" t="s">
        <v>46</v>
      </c>
    </row>
    <row r="4" spans="1:13" ht="15.75" customHeight="1">
      <c r="A4" s="96" t="s">
        <v>129</v>
      </c>
      <c r="B4" s="83" t="s">
        <v>130</v>
      </c>
      <c r="C4" s="223" t="s">
        <v>131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8" customHeight="1">
      <c r="A5" s="96"/>
      <c r="B5" s="68"/>
      <c r="C5" s="224" t="s">
        <v>132</v>
      </c>
      <c r="D5" s="225" t="s">
        <v>133</v>
      </c>
      <c r="E5" s="226" t="s">
        <v>134</v>
      </c>
      <c r="F5" s="226" t="s">
        <v>135</v>
      </c>
      <c r="G5" s="227" t="s">
        <v>136</v>
      </c>
      <c r="H5" s="227" t="s">
        <v>137</v>
      </c>
      <c r="I5" s="227" t="s">
        <v>138</v>
      </c>
      <c r="J5" s="227" t="s">
        <v>139</v>
      </c>
      <c r="K5" s="227" t="s">
        <v>140</v>
      </c>
      <c r="L5" s="227" t="s">
        <v>141</v>
      </c>
      <c r="M5" s="227" t="s">
        <v>125</v>
      </c>
    </row>
    <row r="6" spans="1:13" ht="29.25" customHeight="1">
      <c r="A6" s="96"/>
      <c r="B6" s="68"/>
      <c r="C6" s="228"/>
      <c r="D6" s="229"/>
      <c r="E6" s="230"/>
      <c r="F6" s="230"/>
      <c r="G6" s="68"/>
      <c r="H6" s="68"/>
      <c r="I6" s="68"/>
      <c r="J6" s="68"/>
      <c r="K6" s="68"/>
      <c r="L6" s="68"/>
      <c r="M6" s="68"/>
    </row>
    <row r="7" spans="1:13" ht="18.75" customHeight="1">
      <c r="A7" s="231" t="s">
        <v>142</v>
      </c>
      <c r="B7" s="232" t="s">
        <v>142</v>
      </c>
      <c r="C7" s="101">
        <v>1</v>
      </c>
      <c r="D7" s="231">
        <v>2</v>
      </c>
      <c r="E7" s="231">
        <v>3</v>
      </c>
      <c r="F7" s="231">
        <v>4</v>
      </c>
      <c r="G7" s="106">
        <v>5</v>
      </c>
      <c r="H7" s="106">
        <v>6</v>
      </c>
      <c r="I7" s="106">
        <v>7</v>
      </c>
      <c r="J7" s="106">
        <v>8</v>
      </c>
      <c r="K7" s="106">
        <v>9</v>
      </c>
      <c r="L7" s="234">
        <v>10</v>
      </c>
      <c r="M7" s="235">
        <v>11</v>
      </c>
    </row>
    <row r="8" spans="1:13" ht="21.75" customHeight="1">
      <c r="A8" s="122"/>
      <c r="B8" s="77" t="s">
        <v>132</v>
      </c>
      <c r="C8" s="88">
        <v>1684.28</v>
      </c>
      <c r="D8" s="88">
        <v>1684.28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</row>
    <row r="9" spans="1:237" ht="21.75" customHeight="1">
      <c r="A9" s="122"/>
      <c r="B9" s="77" t="s">
        <v>143</v>
      </c>
      <c r="C9" s="88">
        <v>1684.28</v>
      </c>
      <c r="D9" s="88">
        <v>1684.28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</row>
    <row r="10" spans="1:237" ht="21.75" customHeight="1">
      <c r="A10" s="122" t="s">
        <v>144</v>
      </c>
      <c r="B10" s="77" t="s">
        <v>145</v>
      </c>
      <c r="C10" s="88">
        <v>1684.28</v>
      </c>
      <c r="D10" s="88">
        <v>1684.28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HP10" s="236"/>
      <c r="HQ10" s="236"/>
      <c r="HR10" s="236"/>
      <c r="HS10" s="236"/>
      <c r="HT10" s="236"/>
      <c r="HU10" s="236"/>
      <c r="HV10" s="236"/>
      <c r="HW10" s="236"/>
      <c r="HX10" s="236"/>
      <c r="HY10" s="236"/>
      <c r="HZ10" s="236"/>
      <c r="IA10" s="236"/>
      <c r="IB10" s="236"/>
      <c r="IC10" s="236"/>
    </row>
    <row r="11" spans="1:237" ht="18" customHeight="1">
      <c r="A11" s="138"/>
      <c r="B11" s="138"/>
      <c r="C11" s="138"/>
      <c r="D11" s="138"/>
      <c r="E11" s="138"/>
      <c r="F11" s="138"/>
      <c r="G11" s="79"/>
      <c r="H11" s="79"/>
      <c r="I11" s="79"/>
      <c r="J11" s="79"/>
      <c r="K11" s="79"/>
      <c r="HP11" s="236"/>
      <c r="HQ11" s="236"/>
      <c r="HR11" s="236"/>
      <c r="HS11" s="236"/>
      <c r="HT11" s="236"/>
      <c r="HU11" s="236"/>
      <c r="HV11" s="236"/>
      <c r="HW11" s="236"/>
      <c r="HX11" s="236"/>
      <c r="HY11" s="236"/>
      <c r="HZ11" s="236"/>
      <c r="IA11" s="236"/>
      <c r="IB11" s="236"/>
      <c r="IC11" s="236"/>
    </row>
    <row r="12" spans="1:237" ht="18" customHeight="1">
      <c r="A12" s="138"/>
      <c r="B12" s="138"/>
      <c r="C12" s="138"/>
      <c r="D12" s="138"/>
      <c r="E12" s="138"/>
      <c r="F12" s="138"/>
      <c r="G12" s="79"/>
      <c r="H12" s="79"/>
      <c r="I12" s="79"/>
      <c r="J12" s="79"/>
      <c r="K12" s="79"/>
      <c r="HP12" s="236"/>
      <c r="HQ12" s="236"/>
      <c r="HR12" s="236"/>
      <c r="HS12" s="236"/>
      <c r="HT12" s="236"/>
      <c r="HU12" s="236"/>
      <c r="HV12" s="236"/>
      <c r="HW12" s="236"/>
      <c r="HX12" s="236"/>
      <c r="HY12" s="236"/>
      <c r="HZ12" s="236"/>
      <c r="IA12" s="236"/>
      <c r="IB12" s="236"/>
      <c r="IC12" s="236"/>
    </row>
    <row r="13" spans="1:237" ht="18" customHeight="1">
      <c r="A13" s="138"/>
      <c r="B13" s="138"/>
      <c r="C13" s="138"/>
      <c r="D13" s="138"/>
      <c r="E13" s="138"/>
      <c r="F13" s="138"/>
      <c r="G13" s="79"/>
      <c r="H13" s="79"/>
      <c r="I13" s="79"/>
      <c r="J13" s="79"/>
      <c r="K13" s="79"/>
      <c r="HP13" s="236"/>
      <c r="HQ13" s="236"/>
      <c r="HR13" s="236"/>
      <c r="HS13" s="236"/>
      <c r="HT13" s="236"/>
      <c r="HU13" s="236"/>
      <c r="HV13" s="236"/>
      <c r="HW13" s="236"/>
      <c r="HX13" s="236"/>
      <c r="HY13" s="236"/>
      <c r="HZ13" s="236"/>
      <c r="IA13" s="236"/>
      <c r="IB13" s="236"/>
      <c r="IC13" s="236"/>
    </row>
    <row r="14" spans="1:237" ht="18" customHeight="1">
      <c r="A14" s="138"/>
      <c r="B14" s="138"/>
      <c r="C14" s="138"/>
      <c r="D14" s="138"/>
      <c r="E14" s="138"/>
      <c r="F14" s="138"/>
      <c r="G14" s="79"/>
      <c r="H14" s="79"/>
      <c r="I14" s="79"/>
      <c r="J14" s="79"/>
      <c r="K14" s="79"/>
      <c r="HP14" s="236"/>
      <c r="HQ14" s="236"/>
      <c r="HR14" s="236"/>
      <c r="HS14" s="236"/>
      <c r="HT14" s="236"/>
      <c r="HU14" s="236"/>
      <c r="HV14" s="236"/>
      <c r="HW14" s="236"/>
      <c r="HX14" s="236"/>
      <c r="HY14" s="236"/>
      <c r="HZ14" s="236"/>
      <c r="IA14" s="236"/>
      <c r="IB14" s="236"/>
      <c r="IC14" s="236"/>
    </row>
    <row r="15" spans="1:237" ht="18" customHeight="1">
      <c r="A15" s="138"/>
      <c r="B15" s="138"/>
      <c r="C15" s="138"/>
      <c r="D15" s="138"/>
      <c r="E15" s="138"/>
      <c r="F15" s="138"/>
      <c r="G15" s="79"/>
      <c r="H15" s="79"/>
      <c r="I15" s="79"/>
      <c r="J15" s="79"/>
      <c r="K15" s="79"/>
      <c r="HP15" s="236"/>
      <c r="HQ15" s="236"/>
      <c r="HR15" s="236"/>
      <c r="HS15" s="236"/>
      <c r="HT15" s="236"/>
      <c r="HU15" s="236"/>
      <c r="HV15" s="236"/>
      <c r="HW15" s="236"/>
      <c r="HX15" s="236"/>
      <c r="HY15" s="236"/>
      <c r="HZ15" s="236"/>
      <c r="IA15" s="236"/>
      <c r="IB15" s="236"/>
      <c r="IC15" s="236"/>
    </row>
    <row r="16" spans="1:237" ht="18" customHeight="1">
      <c r="A16" s="138"/>
      <c r="B16" s="138"/>
      <c r="C16" s="138"/>
      <c r="D16" s="138"/>
      <c r="E16" s="138"/>
      <c r="F16" s="138"/>
      <c r="HP16" s="236"/>
      <c r="HQ16" s="236"/>
      <c r="HR16" s="236"/>
      <c r="HS16" s="236"/>
      <c r="HT16" s="236"/>
      <c r="HU16" s="236"/>
      <c r="HV16" s="236"/>
      <c r="HW16" s="236"/>
      <c r="HX16" s="236"/>
      <c r="HY16" s="236"/>
      <c r="HZ16" s="236"/>
      <c r="IA16" s="236"/>
      <c r="IB16" s="236"/>
      <c r="IC16" s="236"/>
    </row>
    <row r="17" spans="1:237" ht="18" customHeight="1">
      <c r="A17" s="138"/>
      <c r="B17" s="138"/>
      <c r="C17" s="138"/>
      <c r="D17" s="138"/>
      <c r="E17" s="138"/>
      <c r="F17" s="138"/>
      <c r="HP17" s="236"/>
      <c r="HQ17" s="236"/>
      <c r="HR17" s="236"/>
      <c r="HS17" s="236"/>
      <c r="HT17" s="236"/>
      <c r="HU17" s="236"/>
      <c r="HV17" s="236"/>
      <c r="HW17" s="236"/>
      <c r="HX17" s="236"/>
      <c r="HY17" s="236"/>
      <c r="HZ17" s="236"/>
      <c r="IA17" s="236"/>
      <c r="IB17" s="236"/>
      <c r="IC17" s="236"/>
    </row>
    <row r="18" spans="1:237" ht="18" customHeight="1">
      <c r="A18" s="138"/>
      <c r="B18" s="138"/>
      <c r="C18" s="138"/>
      <c r="D18" s="138"/>
      <c r="E18" s="138"/>
      <c r="F18" s="138"/>
      <c r="HP18" s="236"/>
      <c r="HQ18" s="236"/>
      <c r="HR18" s="236"/>
      <c r="HS18" s="236"/>
      <c r="HT18" s="236"/>
      <c r="HU18" s="236"/>
      <c r="HV18" s="236"/>
      <c r="HW18" s="236"/>
      <c r="HX18" s="236"/>
      <c r="HY18" s="236"/>
      <c r="HZ18" s="236"/>
      <c r="IA18" s="236"/>
      <c r="IB18" s="236"/>
      <c r="IC18" s="236"/>
    </row>
    <row r="19" spans="1:237" ht="18" customHeight="1">
      <c r="A19" s="138"/>
      <c r="B19" s="138"/>
      <c r="C19" s="138"/>
      <c r="D19" s="138"/>
      <c r="E19" s="138"/>
      <c r="F19" s="138"/>
      <c r="HP19" s="236"/>
      <c r="HQ19" s="236"/>
      <c r="HR19" s="236"/>
      <c r="HS19" s="236"/>
      <c r="HT19" s="236"/>
      <c r="HU19" s="236"/>
      <c r="HV19" s="236"/>
      <c r="HW19" s="236"/>
      <c r="HX19" s="236"/>
      <c r="HY19" s="236"/>
      <c r="HZ19" s="236"/>
      <c r="IA19" s="236"/>
      <c r="IB19" s="236"/>
      <c r="IC19" s="236"/>
    </row>
    <row r="20" spans="1:237" ht="18" customHeight="1">
      <c r="A20" s="138"/>
      <c r="B20" s="138"/>
      <c r="C20" s="138"/>
      <c r="D20" s="138"/>
      <c r="E20" s="138"/>
      <c r="F20" s="138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</row>
    <row r="21" spans="1:237" ht="18" customHeight="1">
      <c r="A21" s="138"/>
      <c r="B21" s="138"/>
      <c r="C21" s="138"/>
      <c r="D21" s="138"/>
      <c r="E21" s="138"/>
      <c r="F21" s="138"/>
      <c r="HP21" s="236"/>
      <c r="HQ21" s="236"/>
      <c r="HR21" s="236"/>
      <c r="HS21" s="236"/>
      <c r="HT21" s="236"/>
      <c r="HU21" s="236"/>
      <c r="HV21" s="236"/>
      <c r="HW21" s="236"/>
      <c r="HX21" s="236"/>
      <c r="HY21" s="236"/>
      <c r="HZ21" s="236"/>
      <c r="IA21" s="236"/>
      <c r="IB21" s="236"/>
      <c r="IC21" s="236"/>
    </row>
    <row r="22" spans="1:237" ht="18" customHeight="1">
      <c r="A22" s="138"/>
      <c r="B22" s="138"/>
      <c r="C22" s="138"/>
      <c r="D22" s="138"/>
      <c r="E22" s="138"/>
      <c r="F22" s="138"/>
      <c r="HP22" s="236"/>
      <c r="HQ22" s="236"/>
      <c r="HR22" s="236"/>
      <c r="HS22" s="236"/>
      <c r="HT22" s="236"/>
      <c r="HU22" s="236"/>
      <c r="HV22" s="236"/>
      <c r="HW22" s="236"/>
      <c r="HX22" s="236"/>
      <c r="HY22" s="236"/>
      <c r="HZ22" s="236"/>
      <c r="IA22" s="236"/>
      <c r="IB22" s="236"/>
      <c r="IC22" s="236"/>
    </row>
    <row r="23" spans="1:237" ht="18" customHeight="1">
      <c r="A23" s="138"/>
      <c r="B23" s="138"/>
      <c r="C23" s="138"/>
      <c r="D23" s="138"/>
      <c r="E23" s="138"/>
      <c r="F23" s="138"/>
      <c r="HP23" s="236"/>
      <c r="HQ23" s="236"/>
      <c r="HR23" s="236"/>
      <c r="HS23" s="236"/>
      <c r="HT23" s="236"/>
      <c r="HU23" s="236"/>
      <c r="HV23" s="236"/>
      <c r="HW23" s="236"/>
      <c r="HX23" s="236"/>
      <c r="HY23" s="236"/>
      <c r="HZ23" s="236"/>
      <c r="IA23" s="236"/>
      <c r="IB23" s="236"/>
      <c r="IC23" s="236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5511811023622" right="0.5905511811023622" top="0.7874015748031494" bottom="0.7086613985497181" header="0" footer="0"/>
  <pageSetup firstPageNumber="1" useFirstPageNumber="1"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220" t="s">
        <v>14</v>
      </c>
      <c r="B1" s="221"/>
      <c r="C1" s="222"/>
      <c r="D1" s="222"/>
      <c r="E1" s="222"/>
      <c r="F1" s="222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8"/>
      <c r="GV1" s="138"/>
      <c r="GW1" s="138"/>
      <c r="GX1" s="138"/>
      <c r="GY1" s="138"/>
      <c r="GZ1" s="138"/>
      <c r="HA1" s="138"/>
      <c r="HB1" s="138"/>
      <c r="HC1" s="138"/>
      <c r="HD1" s="138"/>
      <c r="HE1" s="138"/>
      <c r="HF1" s="138"/>
      <c r="HG1" s="138"/>
      <c r="HH1" s="138"/>
      <c r="HI1" s="138"/>
      <c r="HJ1" s="138"/>
      <c r="HK1" s="138"/>
      <c r="HL1" s="138"/>
      <c r="HM1" s="138"/>
      <c r="HN1" s="138"/>
      <c r="HO1" s="138"/>
      <c r="HP1" s="138"/>
      <c r="HQ1" s="138"/>
      <c r="HR1" s="138"/>
      <c r="HS1" s="138"/>
      <c r="HT1" s="138"/>
      <c r="HU1" s="138"/>
      <c r="HV1" s="138"/>
      <c r="HW1" s="138"/>
      <c r="HX1" s="138"/>
      <c r="HY1" s="138"/>
      <c r="HZ1" s="138"/>
      <c r="IA1" s="138"/>
      <c r="IB1" s="138"/>
      <c r="IC1" s="138"/>
    </row>
    <row r="2" spans="1:237" ht="30" customHeight="1">
      <c r="A2" s="65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</row>
    <row r="3" spans="1:237" ht="18" customHeight="1">
      <c r="A3" s="65"/>
      <c r="B3" s="65"/>
      <c r="C3" s="65"/>
      <c r="D3" s="65"/>
      <c r="E3" s="65"/>
      <c r="F3" s="65"/>
      <c r="L3" s="65"/>
      <c r="M3" s="233" t="s">
        <v>46</v>
      </c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</row>
    <row r="4" spans="1:237" ht="15.75" customHeight="1">
      <c r="A4" s="96" t="s">
        <v>129</v>
      </c>
      <c r="B4" s="83" t="s">
        <v>130</v>
      </c>
      <c r="C4" s="223" t="s">
        <v>131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</row>
    <row r="5" spans="1:237" ht="18" customHeight="1">
      <c r="A5" s="96"/>
      <c r="B5" s="68"/>
      <c r="C5" s="224" t="s">
        <v>132</v>
      </c>
      <c r="D5" s="225" t="s">
        <v>133</v>
      </c>
      <c r="E5" s="226" t="s">
        <v>134</v>
      </c>
      <c r="F5" s="226" t="s">
        <v>135</v>
      </c>
      <c r="G5" s="227" t="s">
        <v>136</v>
      </c>
      <c r="H5" s="227" t="s">
        <v>137</v>
      </c>
      <c r="I5" s="227" t="s">
        <v>138</v>
      </c>
      <c r="J5" s="227" t="s">
        <v>139</v>
      </c>
      <c r="K5" s="227" t="s">
        <v>140</v>
      </c>
      <c r="L5" s="227" t="s">
        <v>141</v>
      </c>
      <c r="M5" s="227" t="s">
        <v>125</v>
      </c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</row>
    <row r="6" spans="1:237" ht="29.25" customHeight="1">
      <c r="A6" s="96"/>
      <c r="B6" s="68"/>
      <c r="C6" s="228"/>
      <c r="D6" s="229"/>
      <c r="E6" s="230"/>
      <c r="F6" s="230"/>
      <c r="G6" s="68"/>
      <c r="H6" s="68"/>
      <c r="I6" s="68"/>
      <c r="J6" s="68"/>
      <c r="K6" s="68"/>
      <c r="L6" s="68"/>
      <c r="M6" s="6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</row>
    <row r="7" spans="1:237" ht="18.75" customHeight="1">
      <c r="A7" s="231" t="s">
        <v>142</v>
      </c>
      <c r="B7" s="232" t="s">
        <v>142</v>
      </c>
      <c r="C7" s="101">
        <v>1</v>
      </c>
      <c r="D7" s="231">
        <v>2</v>
      </c>
      <c r="E7" s="231">
        <v>3</v>
      </c>
      <c r="F7" s="231">
        <v>4</v>
      </c>
      <c r="G7" s="106">
        <v>5</v>
      </c>
      <c r="H7" s="106">
        <v>6</v>
      </c>
      <c r="I7" s="106">
        <v>7</v>
      </c>
      <c r="J7" s="106">
        <v>8</v>
      </c>
      <c r="K7" s="106">
        <v>9</v>
      </c>
      <c r="L7" s="234">
        <v>10</v>
      </c>
      <c r="M7" s="235">
        <v>11</v>
      </c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</row>
    <row r="8" spans="1:237" ht="21.75" customHeight="1">
      <c r="A8" s="122"/>
      <c r="B8" s="77" t="s">
        <v>132</v>
      </c>
      <c r="C8" s="88">
        <v>1684.28</v>
      </c>
      <c r="D8" s="88">
        <v>1684.28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</row>
    <row r="9" spans="1:237" ht="21.75" customHeight="1">
      <c r="A9" s="122"/>
      <c r="B9" s="77" t="s">
        <v>143</v>
      </c>
      <c r="C9" s="88">
        <v>1684.28</v>
      </c>
      <c r="D9" s="88">
        <v>1684.28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</row>
    <row r="10" spans="1:237" ht="21.75" customHeight="1">
      <c r="A10" s="122" t="s">
        <v>144</v>
      </c>
      <c r="B10" s="77" t="s">
        <v>145</v>
      </c>
      <c r="C10" s="88">
        <v>1684.28</v>
      </c>
      <c r="D10" s="88">
        <v>1684.28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236"/>
      <c r="HQ10" s="236"/>
      <c r="HR10" s="236"/>
      <c r="HS10" s="236"/>
      <c r="HT10" s="236"/>
      <c r="HU10" s="236"/>
      <c r="HV10" s="236"/>
      <c r="HW10" s="236"/>
      <c r="HX10" s="236"/>
      <c r="HY10" s="236"/>
      <c r="HZ10" s="236"/>
      <c r="IA10" s="236"/>
      <c r="IB10" s="236"/>
      <c r="IC10" s="236"/>
    </row>
    <row r="11" spans="1:237" ht="18" customHeight="1">
      <c r="A11" s="138"/>
      <c r="B11" s="138"/>
      <c r="C11" s="138"/>
      <c r="D11" s="138"/>
      <c r="E11" s="138"/>
      <c r="F11" s="138"/>
      <c r="G11" s="79"/>
      <c r="H11" s="79"/>
      <c r="I11" s="79"/>
      <c r="J11" s="79"/>
      <c r="K11" s="79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236"/>
      <c r="HQ11" s="236"/>
      <c r="HR11" s="236"/>
      <c r="HS11" s="236"/>
      <c r="HT11" s="236"/>
      <c r="HU11" s="236"/>
      <c r="HV11" s="236"/>
      <c r="HW11" s="236"/>
      <c r="HX11" s="236"/>
      <c r="HY11" s="236"/>
      <c r="HZ11" s="236"/>
      <c r="IA11" s="236"/>
      <c r="IB11" s="236"/>
      <c r="IC11" s="236"/>
    </row>
    <row r="12" spans="1:237" ht="18" customHeight="1">
      <c r="A12" s="138"/>
      <c r="B12" s="138"/>
      <c r="C12" s="138"/>
      <c r="D12" s="138"/>
      <c r="E12" s="138"/>
      <c r="F12" s="138"/>
      <c r="G12" s="79"/>
      <c r="H12" s="79"/>
      <c r="I12" s="79"/>
      <c r="J12" s="79"/>
      <c r="K12" s="79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236"/>
      <c r="HQ12" s="236"/>
      <c r="HR12" s="236"/>
      <c r="HS12" s="236"/>
      <c r="HT12" s="236"/>
      <c r="HU12" s="236"/>
      <c r="HV12" s="236"/>
      <c r="HW12" s="236"/>
      <c r="HX12" s="236"/>
      <c r="HY12" s="236"/>
      <c r="HZ12" s="236"/>
      <c r="IA12" s="236"/>
      <c r="IB12" s="236"/>
      <c r="IC12" s="236"/>
    </row>
    <row r="13" spans="1:237" ht="18" customHeight="1">
      <c r="A13" s="138"/>
      <c r="B13" s="138"/>
      <c r="C13" s="138"/>
      <c r="D13" s="138"/>
      <c r="E13" s="138"/>
      <c r="F13" s="138"/>
      <c r="G13" s="79"/>
      <c r="H13" s="79"/>
      <c r="I13" s="79"/>
      <c r="J13" s="79"/>
      <c r="K13" s="79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236"/>
      <c r="HQ13" s="236"/>
      <c r="HR13" s="236"/>
      <c r="HS13" s="236"/>
      <c r="HT13" s="236"/>
      <c r="HU13" s="236"/>
      <c r="HV13" s="236"/>
      <c r="HW13" s="236"/>
      <c r="HX13" s="236"/>
      <c r="HY13" s="236"/>
      <c r="HZ13" s="236"/>
      <c r="IA13" s="236"/>
      <c r="IB13" s="236"/>
      <c r="IC13" s="236"/>
    </row>
    <row r="14" spans="1:237" ht="18" customHeight="1">
      <c r="A14" s="138"/>
      <c r="B14" s="138"/>
      <c r="C14" s="138"/>
      <c r="D14" s="138"/>
      <c r="E14" s="138"/>
      <c r="F14" s="138"/>
      <c r="G14" s="79"/>
      <c r="H14" s="79"/>
      <c r="I14" s="79"/>
      <c r="J14" s="79"/>
      <c r="K14" s="79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236"/>
      <c r="HQ14" s="236"/>
      <c r="HR14" s="236"/>
      <c r="HS14" s="236"/>
      <c r="HT14" s="236"/>
      <c r="HU14" s="236"/>
      <c r="HV14" s="236"/>
      <c r="HW14" s="236"/>
      <c r="HX14" s="236"/>
      <c r="HY14" s="236"/>
      <c r="HZ14" s="236"/>
      <c r="IA14" s="236"/>
      <c r="IB14" s="236"/>
      <c r="IC14" s="236"/>
    </row>
    <row r="15" spans="1:237" ht="18" customHeight="1">
      <c r="A15" s="138"/>
      <c r="B15" s="138"/>
      <c r="C15" s="138"/>
      <c r="D15" s="138"/>
      <c r="E15" s="138"/>
      <c r="F15" s="138"/>
      <c r="G15" s="79"/>
      <c r="H15" s="79"/>
      <c r="I15" s="79"/>
      <c r="J15" s="79"/>
      <c r="K15" s="79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236"/>
      <c r="HQ15" s="236"/>
      <c r="HR15" s="236"/>
      <c r="HS15" s="236"/>
      <c r="HT15" s="236"/>
      <c r="HU15" s="236"/>
      <c r="HV15" s="236"/>
      <c r="HW15" s="236"/>
      <c r="HX15" s="236"/>
      <c r="HY15" s="236"/>
      <c r="HZ15" s="236"/>
      <c r="IA15" s="236"/>
      <c r="IB15" s="236"/>
      <c r="IC15" s="236"/>
    </row>
    <row r="16" spans="1:237" ht="18" customHeight="1">
      <c r="A16" s="138"/>
      <c r="B16" s="138"/>
      <c r="C16" s="138"/>
      <c r="D16" s="138"/>
      <c r="E16" s="138"/>
      <c r="F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236"/>
      <c r="HQ16" s="236"/>
      <c r="HR16" s="236"/>
      <c r="HS16" s="236"/>
      <c r="HT16" s="236"/>
      <c r="HU16" s="236"/>
      <c r="HV16" s="236"/>
      <c r="HW16" s="236"/>
      <c r="HX16" s="236"/>
      <c r="HY16" s="236"/>
      <c r="HZ16" s="236"/>
      <c r="IA16" s="236"/>
      <c r="IB16" s="236"/>
      <c r="IC16" s="236"/>
    </row>
    <row r="17" spans="1:237" ht="18" customHeight="1">
      <c r="A17" s="138"/>
      <c r="B17" s="138"/>
      <c r="C17" s="138"/>
      <c r="D17" s="138"/>
      <c r="E17" s="138"/>
      <c r="F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236"/>
      <c r="HQ17" s="236"/>
      <c r="HR17" s="236"/>
      <c r="HS17" s="236"/>
      <c r="HT17" s="236"/>
      <c r="HU17" s="236"/>
      <c r="HV17" s="236"/>
      <c r="HW17" s="236"/>
      <c r="HX17" s="236"/>
      <c r="HY17" s="236"/>
      <c r="HZ17" s="236"/>
      <c r="IA17" s="236"/>
      <c r="IB17" s="236"/>
      <c r="IC17" s="236"/>
    </row>
    <row r="18" spans="1:237" ht="18" customHeight="1">
      <c r="A18" s="138"/>
      <c r="B18" s="138"/>
      <c r="C18" s="138"/>
      <c r="D18" s="138"/>
      <c r="E18" s="138"/>
      <c r="F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236"/>
      <c r="HQ18" s="236"/>
      <c r="HR18" s="236"/>
      <c r="HS18" s="236"/>
      <c r="HT18" s="236"/>
      <c r="HU18" s="236"/>
      <c r="HV18" s="236"/>
      <c r="HW18" s="236"/>
      <c r="HX18" s="236"/>
      <c r="HY18" s="236"/>
      <c r="HZ18" s="236"/>
      <c r="IA18" s="236"/>
      <c r="IB18" s="236"/>
      <c r="IC18" s="236"/>
    </row>
    <row r="19" spans="1:237" ht="18" customHeight="1">
      <c r="A19" s="138"/>
      <c r="B19" s="138"/>
      <c r="C19" s="138"/>
      <c r="D19" s="138"/>
      <c r="E19" s="138"/>
      <c r="F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236"/>
      <c r="HQ19" s="236"/>
      <c r="HR19" s="236"/>
      <c r="HS19" s="236"/>
      <c r="HT19" s="236"/>
      <c r="HU19" s="236"/>
      <c r="HV19" s="236"/>
      <c r="HW19" s="236"/>
      <c r="HX19" s="236"/>
      <c r="HY19" s="236"/>
      <c r="HZ19" s="236"/>
      <c r="IA19" s="236"/>
      <c r="IB19" s="236"/>
      <c r="IC19" s="236"/>
    </row>
    <row r="20" spans="1:237" ht="18" customHeight="1">
      <c r="A20" s="138"/>
      <c r="B20" s="138"/>
      <c r="C20" s="138"/>
      <c r="D20" s="138"/>
      <c r="E20" s="138"/>
      <c r="F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</row>
    <row r="21" spans="1:237" ht="18" customHeight="1">
      <c r="A21" s="138"/>
      <c r="B21" s="138"/>
      <c r="C21" s="138"/>
      <c r="D21" s="138"/>
      <c r="E21" s="138"/>
      <c r="F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236"/>
      <c r="HQ21" s="236"/>
      <c r="HR21" s="236"/>
      <c r="HS21" s="236"/>
      <c r="HT21" s="236"/>
      <c r="HU21" s="236"/>
      <c r="HV21" s="236"/>
      <c r="HW21" s="236"/>
      <c r="HX21" s="236"/>
      <c r="HY21" s="236"/>
      <c r="HZ21" s="236"/>
      <c r="IA21" s="236"/>
      <c r="IB21" s="236"/>
      <c r="IC21" s="236"/>
    </row>
    <row r="22" spans="1:237" ht="18" customHeight="1">
      <c r="A22" s="138"/>
      <c r="B22" s="138"/>
      <c r="C22" s="138"/>
      <c r="D22" s="138"/>
      <c r="E22" s="138"/>
      <c r="F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236"/>
      <c r="HQ22" s="236"/>
      <c r="HR22" s="236"/>
      <c r="HS22" s="236"/>
      <c r="HT22" s="236"/>
      <c r="HU22" s="236"/>
      <c r="HV22" s="236"/>
      <c r="HW22" s="236"/>
      <c r="HX22" s="236"/>
      <c r="HY22" s="236"/>
      <c r="HZ22" s="236"/>
      <c r="IA22" s="236"/>
      <c r="IB22" s="236"/>
      <c r="IC22" s="236"/>
    </row>
    <row r="23" spans="1:237" ht="18" customHeight="1">
      <c r="A23" s="138"/>
      <c r="B23" s="138"/>
      <c r="C23" s="138"/>
      <c r="D23" s="138"/>
      <c r="E23" s="138"/>
      <c r="F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236"/>
      <c r="HQ23" s="236"/>
      <c r="HR23" s="236"/>
      <c r="HS23" s="236"/>
      <c r="HT23" s="236"/>
      <c r="HU23" s="236"/>
      <c r="HV23" s="236"/>
      <c r="HW23" s="236"/>
      <c r="HX23" s="236"/>
      <c r="HY23" s="236"/>
      <c r="HZ23" s="236"/>
      <c r="IA23" s="236"/>
      <c r="IB23" s="236"/>
      <c r="IC23" s="236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5511811023622" right="0.5905511811023622" top="0.7874015748031494" bottom="0.7086613985497181" header="0" footer="0"/>
  <pageSetup firstPageNumber="1" useFirstPageNumber="1" fitToHeight="1" fitToWidth="1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136" t="s">
        <v>16</v>
      </c>
      <c r="B1" s="137"/>
      <c r="C1" s="137"/>
      <c r="D1" s="137"/>
      <c r="E1" s="137"/>
      <c r="F1" s="137"/>
      <c r="G1" s="138"/>
    </row>
    <row r="2" spans="1:8" ht="19.5" customHeight="1">
      <c r="A2" s="65" t="s">
        <v>17</v>
      </c>
      <c r="B2" s="65"/>
      <c r="C2" s="65"/>
      <c r="D2" s="65"/>
      <c r="E2" s="65"/>
      <c r="F2" s="65"/>
      <c r="G2" s="65"/>
      <c r="H2" s="65"/>
    </row>
    <row r="3" spans="1:8" ht="18" customHeight="1">
      <c r="A3" s="138"/>
      <c r="B3" s="139"/>
      <c r="C3" s="139"/>
      <c r="D3" s="139"/>
      <c r="E3" s="139"/>
      <c r="G3" s="138"/>
      <c r="H3" s="137" t="s">
        <v>46</v>
      </c>
    </row>
    <row r="4" spans="1:8" ht="26.25" customHeight="1">
      <c r="A4" s="140" t="s">
        <v>47</v>
      </c>
      <c r="B4" s="141"/>
      <c r="C4" s="142" t="s">
        <v>48</v>
      </c>
      <c r="D4" s="142"/>
      <c r="E4" s="142"/>
      <c r="F4" s="142"/>
      <c r="G4" s="142"/>
      <c r="H4" s="142"/>
    </row>
    <row r="5" spans="1:8" ht="22.5" customHeight="1">
      <c r="A5" s="142" t="s">
        <v>49</v>
      </c>
      <c r="B5" s="142" t="s">
        <v>50</v>
      </c>
      <c r="C5" s="197" t="s">
        <v>51</v>
      </c>
      <c r="D5" s="145" t="s">
        <v>50</v>
      </c>
      <c r="E5" s="146" t="s">
        <v>52</v>
      </c>
      <c r="F5" s="144" t="s">
        <v>50</v>
      </c>
      <c r="G5" s="146" t="s">
        <v>53</v>
      </c>
      <c r="H5" s="198" t="s">
        <v>50</v>
      </c>
    </row>
    <row r="6" spans="1:8" ht="18" customHeight="1">
      <c r="A6" s="148" t="s">
        <v>146</v>
      </c>
      <c r="B6" s="199">
        <f>SUM(B7:B10)</f>
        <v>1684.28</v>
      </c>
      <c r="C6" s="155" t="s">
        <v>146</v>
      </c>
      <c r="D6" s="199">
        <f>SUM(D7:D35)</f>
        <v>1684.2800000000002</v>
      </c>
      <c r="E6" s="148" t="s">
        <v>146</v>
      </c>
      <c r="F6" s="199">
        <f>SUM(F7,F11)</f>
        <v>1684.28</v>
      </c>
      <c r="G6" s="200" t="s">
        <v>146</v>
      </c>
      <c r="H6" s="201">
        <f>SUM(H7:H21)</f>
        <v>1684.28</v>
      </c>
    </row>
    <row r="7" spans="1:8" ht="15.75" customHeight="1">
      <c r="A7" s="202" t="s">
        <v>147</v>
      </c>
      <c r="B7" s="203">
        <v>1684.28</v>
      </c>
      <c r="C7" s="149" t="s">
        <v>56</v>
      </c>
      <c r="D7" s="88">
        <v>0</v>
      </c>
      <c r="E7" s="204" t="s">
        <v>57</v>
      </c>
      <c r="F7" s="88">
        <v>98.68</v>
      </c>
      <c r="G7" s="151" t="s">
        <v>58</v>
      </c>
      <c r="H7" s="88">
        <v>0</v>
      </c>
    </row>
    <row r="8" spans="1:8" ht="15.75" customHeight="1">
      <c r="A8" s="205" t="s">
        <v>148</v>
      </c>
      <c r="B8" s="203">
        <v>0</v>
      </c>
      <c r="C8" s="149" t="s">
        <v>60</v>
      </c>
      <c r="D8" s="88">
        <v>0</v>
      </c>
      <c r="E8" s="206" t="s">
        <v>61</v>
      </c>
      <c r="F8" s="88">
        <v>91.88</v>
      </c>
      <c r="G8" s="151" t="s">
        <v>62</v>
      </c>
      <c r="H8" s="88">
        <v>0</v>
      </c>
    </row>
    <row r="9" spans="1:8" ht="15.75" customHeight="1">
      <c r="A9" s="207" t="s">
        <v>149</v>
      </c>
      <c r="B9" s="88">
        <v>0</v>
      </c>
      <c r="C9" s="149" t="s">
        <v>64</v>
      </c>
      <c r="D9" s="88">
        <v>0</v>
      </c>
      <c r="E9" s="206" t="s">
        <v>65</v>
      </c>
      <c r="F9" s="88">
        <v>6.8</v>
      </c>
      <c r="G9" s="151" t="s">
        <v>66</v>
      </c>
      <c r="H9" s="88">
        <v>0</v>
      </c>
    </row>
    <row r="10" spans="1:8" ht="15.75" customHeight="1">
      <c r="A10" s="148" t="s">
        <v>150</v>
      </c>
      <c r="B10" s="208"/>
      <c r="C10" s="149" t="s">
        <v>68</v>
      </c>
      <c r="D10" s="88">
        <v>0</v>
      </c>
      <c r="E10" s="206" t="s">
        <v>69</v>
      </c>
      <c r="F10" s="88">
        <v>0</v>
      </c>
      <c r="G10" s="151" t="s">
        <v>70</v>
      </c>
      <c r="H10" s="88">
        <v>0</v>
      </c>
    </row>
    <row r="11" spans="1:8" ht="15.75" customHeight="1">
      <c r="A11" s="66"/>
      <c r="B11" s="152"/>
      <c r="C11" s="149" t="s">
        <v>72</v>
      </c>
      <c r="D11" s="88">
        <v>0</v>
      </c>
      <c r="E11" s="204" t="s">
        <v>73</v>
      </c>
      <c r="F11" s="88">
        <v>1585.6</v>
      </c>
      <c r="G11" s="151" t="s">
        <v>74</v>
      </c>
      <c r="H11" s="88">
        <v>1523.68</v>
      </c>
    </row>
    <row r="12" spans="1:8" ht="15.75" customHeight="1">
      <c r="A12" s="66"/>
      <c r="B12" s="152"/>
      <c r="C12" s="149" t="s">
        <v>76</v>
      </c>
      <c r="D12" s="88">
        <v>0</v>
      </c>
      <c r="E12" s="209" t="s">
        <v>61</v>
      </c>
      <c r="F12" s="88">
        <v>0</v>
      </c>
      <c r="G12" s="151" t="s">
        <v>77</v>
      </c>
      <c r="H12" s="88">
        <v>160.6</v>
      </c>
    </row>
    <row r="13" spans="1:8" ht="15.75" customHeight="1">
      <c r="A13" s="66"/>
      <c r="B13" s="152"/>
      <c r="C13" s="149" t="s">
        <v>79</v>
      </c>
      <c r="D13" s="88">
        <v>0</v>
      </c>
      <c r="E13" s="206" t="s">
        <v>80</v>
      </c>
      <c r="F13" s="88">
        <v>1425</v>
      </c>
      <c r="G13" s="151" t="s">
        <v>81</v>
      </c>
      <c r="H13" s="88">
        <v>0</v>
      </c>
    </row>
    <row r="14" spans="1:8" ht="15.75" customHeight="1">
      <c r="A14" s="155"/>
      <c r="B14" s="66"/>
      <c r="C14" s="149" t="s">
        <v>83</v>
      </c>
      <c r="D14" s="88">
        <v>15.458</v>
      </c>
      <c r="E14" s="204" t="s">
        <v>84</v>
      </c>
      <c r="F14" s="88">
        <v>0</v>
      </c>
      <c r="G14" s="151" t="s">
        <v>85</v>
      </c>
      <c r="H14" s="88">
        <v>0</v>
      </c>
    </row>
    <row r="15" spans="1:8" ht="15.75" customHeight="1">
      <c r="A15" s="66"/>
      <c r="B15" s="66"/>
      <c r="C15" s="149" t="s">
        <v>87</v>
      </c>
      <c r="D15" s="88">
        <v>0</v>
      </c>
      <c r="E15" s="204" t="s">
        <v>88</v>
      </c>
      <c r="F15" s="88">
        <v>0</v>
      </c>
      <c r="G15" s="151" t="s">
        <v>89</v>
      </c>
      <c r="H15" s="88">
        <v>0</v>
      </c>
    </row>
    <row r="16" spans="1:8" ht="15.75" customHeight="1">
      <c r="A16" s="66"/>
      <c r="B16" s="66"/>
      <c r="C16" s="149" t="s">
        <v>91</v>
      </c>
      <c r="D16" s="88">
        <v>4.5</v>
      </c>
      <c r="E16" s="204" t="s">
        <v>92</v>
      </c>
      <c r="F16" s="88">
        <v>0</v>
      </c>
      <c r="G16" s="151" t="s">
        <v>93</v>
      </c>
      <c r="H16" s="88">
        <v>0</v>
      </c>
    </row>
    <row r="17" spans="1:8" ht="18" customHeight="1">
      <c r="A17" s="66"/>
      <c r="B17" s="66"/>
      <c r="C17" s="150" t="s">
        <v>94</v>
      </c>
      <c r="D17" s="88">
        <v>0</v>
      </c>
      <c r="E17" s="204" t="s">
        <v>95</v>
      </c>
      <c r="F17" s="88">
        <v>160.6</v>
      </c>
      <c r="G17" s="151" t="s">
        <v>96</v>
      </c>
      <c r="H17" s="88">
        <v>0</v>
      </c>
    </row>
    <row r="18" spans="1:8" ht="15.75" customHeight="1">
      <c r="A18" s="66"/>
      <c r="B18" s="66"/>
      <c r="C18" s="149" t="s">
        <v>97</v>
      </c>
      <c r="D18" s="88">
        <v>0</v>
      </c>
      <c r="E18" s="150" t="s">
        <v>98</v>
      </c>
      <c r="F18" s="88">
        <v>0</v>
      </c>
      <c r="G18" s="151" t="s">
        <v>99</v>
      </c>
      <c r="H18" s="201"/>
    </row>
    <row r="19" spans="1:8" ht="15.75" customHeight="1">
      <c r="A19" s="157"/>
      <c r="B19" s="66"/>
      <c r="C19" s="149" t="s">
        <v>100</v>
      </c>
      <c r="D19" s="88">
        <v>1657.643</v>
      </c>
      <c r="E19" s="150" t="s">
        <v>101</v>
      </c>
      <c r="F19" s="88">
        <v>0</v>
      </c>
      <c r="G19" s="151" t="s">
        <v>102</v>
      </c>
      <c r="H19" s="201"/>
    </row>
    <row r="20" spans="1:8" ht="15.75" customHeight="1">
      <c r="A20" s="157"/>
      <c r="B20" s="66"/>
      <c r="C20" s="156" t="s">
        <v>103</v>
      </c>
      <c r="D20" s="88">
        <v>0</v>
      </c>
      <c r="E20" s="150" t="s">
        <v>104</v>
      </c>
      <c r="F20" s="88">
        <v>0</v>
      </c>
      <c r="G20" s="151" t="s">
        <v>105</v>
      </c>
      <c r="H20" s="201"/>
    </row>
    <row r="21" spans="1:8" ht="15.75" customHeight="1">
      <c r="A21" s="157"/>
      <c r="B21" s="66"/>
      <c r="C21" s="149" t="s">
        <v>106</v>
      </c>
      <c r="D21" s="88">
        <v>0</v>
      </c>
      <c r="E21" s="209" t="s">
        <v>107</v>
      </c>
      <c r="F21" s="88">
        <v>0</v>
      </c>
      <c r="G21" s="151" t="s">
        <v>108</v>
      </c>
      <c r="H21" s="88">
        <v>0</v>
      </c>
    </row>
    <row r="22" spans="1:8" ht="15.75" customHeight="1">
      <c r="A22" s="157"/>
      <c r="B22" s="66"/>
      <c r="C22" s="149" t="s">
        <v>109</v>
      </c>
      <c r="D22" s="88">
        <v>0</v>
      </c>
      <c r="E22" s="66"/>
      <c r="F22" s="210"/>
      <c r="G22" s="211"/>
      <c r="H22" s="212"/>
    </row>
    <row r="23" spans="1:8" ht="15.75" customHeight="1">
      <c r="A23" s="157"/>
      <c r="B23" s="66"/>
      <c r="C23" s="149" t="s">
        <v>110</v>
      </c>
      <c r="D23" s="88">
        <v>0</v>
      </c>
      <c r="E23" s="66"/>
      <c r="F23" s="213"/>
      <c r="G23" s="211"/>
      <c r="H23" s="201"/>
    </row>
    <row r="24" spans="1:8" ht="18" customHeight="1">
      <c r="A24" s="157"/>
      <c r="B24" s="66"/>
      <c r="C24" s="149" t="s">
        <v>111</v>
      </c>
      <c r="D24" s="88">
        <v>0</v>
      </c>
      <c r="E24" s="66"/>
      <c r="F24" s="213"/>
      <c r="G24" s="211"/>
      <c r="H24" s="201"/>
    </row>
    <row r="25" spans="1:8" ht="15.75" customHeight="1">
      <c r="A25" s="150"/>
      <c r="B25" s="66"/>
      <c r="C25" s="149" t="s">
        <v>112</v>
      </c>
      <c r="D25" s="88">
        <v>0</v>
      </c>
      <c r="E25" s="214"/>
      <c r="F25" s="213"/>
      <c r="G25" s="211"/>
      <c r="H25" s="201"/>
    </row>
    <row r="26" spans="1:8" ht="15.75" customHeight="1">
      <c r="A26" s="150"/>
      <c r="B26" s="66"/>
      <c r="C26" s="155" t="s">
        <v>113</v>
      </c>
      <c r="D26" s="88">
        <v>6.679</v>
      </c>
      <c r="E26" s="157"/>
      <c r="F26" s="213"/>
      <c r="G26" s="211"/>
      <c r="H26" s="201"/>
    </row>
    <row r="27" spans="1:8" ht="15.75" customHeight="1">
      <c r="A27" s="150"/>
      <c r="B27" s="66"/>
      <c r="C27" s="149" t="s">
        <v>114</v>
      </c>
      <c r="D27" s="88">
        <v>0</v>
      </c>
      <c r="E27" s="157"/>
      <c r="F27" s="213"/>
      <c r="G27" s="211"/>
      <c r="H27" s="201"/>
    </row>
    <row r="28" spans="1:8" ht="18" customHeight="1">
      <c r="A28" s="150"/>
      <c r="B28" s="66"/>
      <c r="C28" s="149" t="s">
        <v>115</v>
      </c>
      <c r="D28" s="88">
        <v>0</v>
      </c>
      <c r="E28" s="157"/>
      <c r="F28" s="213"/>
      <c r="G28" s="211"/>
      <c r="H28" s="201"/>
    </row>
    <row r="29" spans="1:8" ht="18" customHeight="1">
      <c r="A29" s="150"/>
      <c r="B29" s="152"/>
      <c r="C29" s="149" t="s">
        <v>116</v>
      </c>
      <c r="D29" s="88">
        <v>0</v>
      </c>
      <c r="E29" s="157"/>
      <c r="F29" s="213"/>
      <c r="G29" s="211"/>
      <c r="H29" s="201"/>
    </row>
    <row r="30" spans="1:8" ht="15.75" customHeight="1">
      <c r="A30" s="150"/>
      <c r="B30" s="66"/>
      <c r="C30" s="149" t="s">
        <v>117</v>
      </c>
      <c r="D30" s="88">
        <v>0</v>
      </c>
      <c r="E30" s="157"/>
      <c r="F30" s="213"/>
      <c r="G30" s="211"/>
      <c r="H30" s="201"/>
    </row>
    <row r="31" spans="1:8" ht="15.75" customHeight="1">
      <c r="A31" s="150"/>
      <c r="B31" s="66"/>
      <c r="C31" s="149" t="s">
        <v>118</v>
      </c>
      <c r="D31" s="88">
        <v>0</v>
      </c>
      <c r="E31" s="157"/>
      <c r="F31" s="213"/>
      <c r="G31" s="211"/>
      <c r="H31" s="201"/>
    </row>
    <row r="32" spans="1:8" ht="15.75" customHeight="1">
      <c r="A32" s="150"/>
      <c r="B32" s="66"/>
      <c r="C32" s="149" t="s">
        <v>119</v>
      </c>
      <c r="D32" s="88">
        <v>0</v>
      </c>
      <c r="E32" s="154"/>
      <c r="F32" s="213"/>
      <c r="G32" s="211"/>
      <c r="H32" s="201"/>
    </row>
    <row r="33" spans="1:8" ht="18" customHeight="1">
      <c r="A33" s="150"/>
      <c r="B33" s="66"/>
      <c r="C33" s="149" t="s">
        <v>120</v>
      </c>
      <c r="D33" s="88">
        <v>0</v>
      </c>
      <c r="E33" s="154"/>
      <c r="F33" s="213"/>
      <c r="G33" s="211"/>
      <c r="H33" s="201"/>
    </row>
    <row r="34" spans="1:8" ht="18" customHeight="1">
      <c r="A34" s="150"/>
      <c r="B34" s="66"/>
      <c r="C34" s="149" t="s">
        <v>121</v>
      </c>
      <c r="D34" s="88">
        <v>0</v>
      </c>
      <c r="E34" s="154"/>
      <c r="F34" s="213"/>
      <c r="G34" s="211"/>
      <c r="H34" s="201"/>
    </row>
    <row r="35" spans="1:8" ht="18" customHeight="1">
      <c r="A35" s="150"/>
      <c r="B35" s="66"/>
      <c r="C35" s="215" t="s">
        <v>122</v>
      </c>
      <c r="D35" s="88">
        <v>0</v>
      </c>
      <c r="E35" s="154"/>
      <c r="F35" s="213"/>
      <c r="G35" s="211"/>
      <c r="H35" s="201"/>
    </row>
    <row r="36" spans="1:8" ht="15" customHeight="1">
      <c r="A36" s="150"/>
      <c r="B36" s="66"/>
      <c r="C36" s="215"/>
      <c r="D36" s="66"/>
      <c r="E36" s="154"/>
      <c r="F36" s="199"/>
      <c r="G36" s="211"/>
      <c r="H36" s="201"/>
    </row>
    <row r="37" spans="1:8" ht="19.5" customHeight="1">
      <c r="A37" s="142" t="s">
        <v>123</v>
      </c>
      <c r="B37" s="213">
        <f>SUM(B7:B10)</f>
        <v>1684.28</v>
      </c>
      <c r="C37" s="216" t="s">
        <v>124</v>
      </c>
      <c r="D37" s="213">
        <f>SUM(D7:D35)</f>
        <v>1684.2800000000002</v>
      </c>
      <c r="E37" s="216" t="s">
        <v>124</v>
      </c>
      <c r="F37" s="199">
        <f>SUM(F7,F11)</f>
        <v>1684.28</v>
      </c>
      <c r="G37" s="216" t="s">
        <v>124</v>
      </c>
      <c r="H37" s="201">
        <f>SUM(H7:H21)</f>
        <v>1684.28</v>
      </c>
    </row>
    <row r="38" spans="1:8" ht="17.25" customHeight="1">
      <c r="A38" s="150" t="s">
        <v>125</v>
      </c>
      <c r="B38" s="66"/>
      <c r="C38" s="215" t="s">
        <v>126</v>
      </c>
      <c r="D38" s="66"/>
      <c r="E38" s="215" t="s">
        <v>126</v>
      </c>
      <c r="F38" s="199"/>
      <c r="G38" s="215" t="s">
        <v>126</v>
      </c>
      <c r="H38" s="201"/>
    </row>
    <row r="39" spans="1:8" ht="18" customHeight="1">
      <c r="A39" s="150"/>
      <c r="B39" s="66"/>
      <c r="C39" s="149"/>
      <c r="D39" s="217"/>
      <c r="E39" s="154"/>
      <c r="F39" s="199"/>
      <c r="G39" s="201"/>
      <c r="H39" s="201"/>
    </row>
    <row r="40" spans="1:8" ht="15.75" customHeight="1">
      <c r="A40" s="142" t="s">
        <v>127</v>
      </c>
      <c r="B40" s="213">
        <f>SUM(B6)</f>
        <v>1684.28</v>
      </c>
      <c r="C40" s="218" t="s">
        <v>128</v>
      </c>
      <c r="D40" s="88">
        <v>1684.28</v>
      </c>
      <c r="E40" s="142" t="s">
        <v>128</v>
      </c>
      <c r="F40" s="213">
        <f>SUM(F7,F11)</f>
        <v>1684.28</v>
      </c>
      <c r="G40" s="219" t="s">
        <v>128</v>
      </c>
      <c r="H40" s="201">
        <f>SUM(H7:H21)</f>
        <v>1684.28</v>
      </c>
    </row>
    <row r="41" spans="1:7" ht="18" customHeight="1">
      <c r="A41" s="138"/>
      <c r="B41" s="138"/>
      <c r="C41" s="138"/>
      <c r="D41" s="138"/>
      <c r="E41" s="138"/>
      <c r="F41" s="138"/>
      <c r="G41" s="138"/>
    </row>
    <row r="42" spans="1:7" ht="18" customHeight="1">
      <c r="A42" s="138"/>
      <c r="B42" s="138"/>
      <c r="C42" s="138"/>
      <c r="D42" s="138"/>
      <c r="E42" s="138"/>
      <c r="F42" s="138"/>
      <c r="G42" s="138"/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B4">
      <selection activeCell="A1" sqref="A1"/>
    </sheetView>
  </sheetViews>
  <sheetFormatPr defaultColWidth="6.83203125" defaultRowHeight="18" customHeight="1"/>
  <cols>
    <col min="1" max="1" width="22" style="185" customWidth="1"/>
    <col min="2" max="2" width="40.16015625" style="186" customWidth="1"/>
    <col min="3" max="3" width="22.5" style="187" customWidth="1"/>
    <col min="4" max="4" width="15.66015625" style="187" customWidth="1"/>
    <col min="5" max="5" width="14.16015625" style="187" customWidth="1"/>
    <col min="6" max="6" width="19.33203125" style="187" customWidth="1"/>
    <col min="7" max="7" width="20.66015625" style="139" customWidth="1"/>
    <col min="8" max="247" width="8" style="139" customWidth="1"/>
  </cols>
  <sheetData>
    <row r="1" spans="1:6" ht="18" customHeight="1">
      <c r="A1" s="166" t="s">
        <v>18</v>
      </c>
      <c r="B1" s="167"/>
      <c r="C1" s="168"/>
      <c r="D1" s="168"/>
      <c r="E1" s="168"/>
      <c r="F1" s="168"/>
    </row>
    <row r="2" spans="1:14" ht="36" customHeight="1">
      <c r="A2" s="65" t="s">
        <v>19</v>
      </c>
      <c r="B2" s="65"/>
      <c r="C2" s="65"/>
      <c r="D2" s="65"/>
      <c r="E2" s="65"/>
      <c r="F2" s="65"/>
      <c r="G2" s="65"/>
      <c r="H2" s="179"/>
      <c r="I2" s="179"/>
      <c r="J2" s="179"/>
      <c r="K2" s="179"/>
      <c r="L2" s="180"/>
      <c r="M2" s="180"/>
      <c r="N2" s="180"/>
    </row>
    <row r="3" spans="1:7" s="138" customFormat="1" ht="15" customHeight="1">
      <c r="A3" s="169"/>
      <c r="B3" s="167"/>
      <c r="C3" s="169"/>
      <c r="D3" s="168"/>
      <c r="E3" s="168"/>
      <c r="F3" s="190"/>
      <c r="G3" s="168" t="s">
        <v>151</v>
      </c>
    </row>
    <row r="4" spans="1:7" s="138" customFormat="1" ht="30" customHeight="1">
      <c r="A4" s="170" t="s">
        <v>152</v>
      </c>
      <c r="B4" s="191" t="s">
        <v>153</v>
      </c>
      <c r="C4" s="192" t="s">
        <v>154</v>
      </c>
      <c r="D4" s="181" t="s">
        <v>155</v>
      </c>
      <c r="E4" s="171" t="s">
        <v>156</v>
      </c>
      <c r="F4" s="172" t="s">
        <v>157</v>
      </c>
      <c r="G4" s="173" t="s">
        <v>158</v>
      </c>
    </row>
    <row r="5" spans="1:7" s="138" customFormat="1" ht="18" customHeight="1">
      <c r="A5" s="191" t="s">
        <v>142</v>
      </c>
      <c r="B5" s="191" t="s">
        <v>142</v>
      </c>
      <c r="C5" s="193">
        <v>1</v>
      </c>
      <c r="D5" s="193">
        <v>2</v>
      </c>
      <c r="E5" s="194">
        <v>3</v>
      </c>
      <c r="F5" s="195">
        <v>4</v>
      </c>
      <c r="G5" s="173" t="s">
        <v>142</v>
      </c>
    </row>
    <row r="6" spans="1:7" ht="23.25" customHeight="1">
      <c r="A6" s="77"/>
      <c r="B6" s="77" t="s">
        <v>132</v>
      </c>
      <c r="C6" s="78">
        <v>1684.28</v>
      </c>
      <c r="D6" s="78">
        <v>91.88</v>
      </c>
      <c r="E6" s="78">
        <v>6.8</v>
      </c>
      <c r="F6" s="78">
        <v>1585.6</v>
      </c>
      <c r="G6" s="196">
        <v>0</v>
      </c>
    </row>
    <row r="7" spans="1:7" ht="23.25" customHeight="1">
      <c r="A7" s="77" t="s">
        <v>159</v>
      </c>
      <c r="B7" s="77" t="s">
        <v>160</v>
      </c>
      <c r="C7" s="78">
        <v>15.458</v>
      </c>
      <c r="D7" s="78">
        <v>15.458</v>
      </c>
      <c r="E7" s="78">
        <v>0</v>
      </c>
      <c r="F7" s="78">
        <v>0</v>
      </c>
      <c r="G7" s="196">
        <v>0</v>
      </c>
    </row>
    <row r="8" spans="1:7" ht="23.25" customHeight="1">
      <c r="A8" s="77" t="s">
        <v>161</v>
      </c>
      <c r="B8" s="77" t="s">
        <v>162</v>
      </c>
      <c r="C8" s="78">
        <v>15.348</v>
      </c>
      <c r="D8" s="78">
        <v>15.348</v>
      </c>
      <c r="E8" s="78">
        <v>0</v>
      </c>
      <c r="F8" s="78">
        <v>0</v>
      </c>
      <c r="G8" s="196">
        <v>0</v>
      </c>
    </row>
    <row r="9" spans="1:7" ht="23.25" customHeight="1">
      <c r="A9" s="77" t="s">
        <v>163</v>
      </c>
      <c r="B9" s="77" t="s">
        <v>164</v>
      </c>
      <c r="C9" s="78">
        <v>10.963</v>
      </c>
      <c r="D9" s="78">
        <v>10.963</v>
      </c>
      <c r="E9" s="78">
        <v>0</v>
      </c>
      <c r="F9" s="78">
        <v>0</v>
      </c>
      <c r="G9" s="196">
        <v>0</v>
      </c>
    </row>
    <row r="10" spans="1:7" ht="23.25" customHeight="1">
      <c r="A10" s="77" t="s">
        <v>165</v>
      </c>
      <c r="B10" s="77" t="s">
        <v>166</v>
      </c>
      <c r="C10" s="78">
        <v>4.385</v>
      </c>
      <c r="D10" s="78">
        <v>4.385</v>
      </c>
      <c r="E10" s="78">
        <v>0</v>
      </c>
      <c r="F10" s="78">
        <v>0</v>
      </c>
      <c r="G10" s="196">
        <v>0</v>
      </c>
    </row>
    <row r="11" spans="1:7" ht="23.25" customHeight="1">
      <c r="A11" s="77" t="s">
        <v>167</v>
      </c>
      <c r="B11" s="77" t="s">
        <v>168</v>
      </c>
      <c r="C11" s="78">
        <v>0.11</v>
      </c>
      <c r="D11" s="78">
        <v>0.11</v>
      </c>
      <c r="E11" s="78">
        <v>0</v>
      </c>
      <c r="F11" s="78">
        <v>0</v>
      </c>
      <c r="G11" s="196">
        <v>0</v>
      </c>
    </row>
    <row r="12" spans="1:7" ht="23.25" customHeight="1">
      <c r="A12" s="77" t="s">
        <v>169</v>
      </c>
      <c r="B12" s="77" t="s">
        <v>170</v>
      </c>
      <c r="C12" s="78">
        <v>0.11</v>
      </c>
      <c r="D12" s="78">
        <v>0.11</v>
      </c>
      <c r="E12" s="78">
        <v>0</v>
      </c>
      <c r="F12" s="78">
        <v>0</v>
      </c>
      <c r="G12" s="196">
        <v>0</v>
      </c>
    </row>
    <row r="13" spans="1:7" ht="23.25" customHeight="1">
      <c r="A13" s="77" t="s">
        <v>171</v>
      </c>
      <c r="B13" s="77" t="s">
        <v>172</v>
      </c>
      <c r="C13" s="78">
        <v>4.5</v>
      </c>
      <c r="D13" s="78">
        <v>4.5</v>
      </c>
      <c r="E13" s="78">
        <v>0</v>
      </c>
      <c r="F13" s="78">
        <v>0</v>
      </c>
      <c r="G13" s="196">
        <v>0</v>
      </c>
    </row>
    <row r="14" spans="1:7" ht="23.25" customHeight="1">
      <c r="A14" s="77" t="s">
        <v>173</v>
      </c>
      <c r="B14" s="77" t="s">
        <v>174</v>
      </c>
      <c r="C14" s="78">
        <v>4.5</v>
      </c>
      <c r="D14" s="78">
        <v>4.5</v>
      </c>
      <c r="E14" s="78">
        <v>0</v>
      </c>
      <c r="F14" s="78">
        <v>0</v>
      </c>
      <c r="G14" s="196">
        <v>0</v>
      </c>
    </row>
    <row r="15" spans="1:7" ht="23.25" customHeight="1">
      <c r="A15" s="77" t="s">
        <v>175</v>
      </c>
      <c r="B15" s="77" t="s">
        <v>176</v>
      </c>
      <c r="C15" s="78">
        <v>4.5</v>
      </c>
      <c r="D15" s="78">
        <v>4.5</v>
      </c>
      <c r="E15" s="78">
        <v>0</v>
      </c>
      <c r="F15" s="78">
        <v>0</v>
      </c>
      <c r="G15" s="196">
        <v>0</v>
      </c>
    </row>
    <row r="16" spans="1:7" ht="23.25" customHeight="1">
      <c r="A16" s="77" t="s">
        <v>177</v>
      </c>
      <c r="B16" s="77" t="s">
        <v>178</v>
      </c>
      <c r="C16" s="78">
        <v>1657.643</v>
      </c>
      <c r="D16" s="78">
        <v>65.243</v>
      </c>
      <c r="E16" s="78">
        <v>6.8</v>
      </c>
      <c r="F16" s="78">
        <v>1585.6</v>
      </c>
      <c r="G16" s="196">
        <v>0</v>
      </c>
    </row>
    <row r="17" spans="1:7" ht="23.25" customHeight="1">
      <c r="A17" s="77" t="s">
        <v>179</v>
      </c>
      <c r="B17" s="77" t="s">
        <v>180</v>
      </c>
      <c r="C17" s="78">
        <v>1657.643</v>
      </c>
      <c r="D17" s="78">
        <v>65.243</v>
      </c>
      <c r="E17" s="78">
        <v>6.8</v>
      </c>
      <c r="F17" s="78">
        <v>1585.6</v>
      </c>
      <c r="G17" s="196">
        <v>0</v>
      </c>
    </row>
    <row r="18" spans="1:7" ht="23.25" customHeight="1">
      <c r="A18" s="77" t="s">
        <v>181</v>
      </c>
      <c r="B18" s="77" t="s">
        <v>182</v>
      </c>
      <c r="C18" s="78">
        <v>1657.643</v>
      </c>
      <c r="D18" s="78">
        <v>65.243</v>
      </c>
      <c r="E18" s="78">
        <v>6.8</v>
      </c>
      <c r="F18" s="78">
        <v>1585.6</v>
      </c>
      <c r="G18" s="196">
        <v>0</v>
      </c>
    </row>
    <row r="19" spans="1:7" ht="23.25" customHeight="1">
      <c r="A19" s="77" t="s">
        <v>183</v>
      </c>
      <c r="B19" s="77" t="s">
        <v>184</v>
      </c>
      <c r="C19" s="78">
        <v>6.679</v>
      </c>
      <c r="D19" s="78">
        <v>6.679</v>
      </c>
      <c r="E19" s="78">
        <v>0</v>
      </c>
      <c r="F19" s="78">
        <v>0</v>
      </c>
      <c r="G19" s="196">
        <v>0</v>
      </c>
    </row>
    <row r="20" spans="1:7" ht="23.25" customHeight="1">
      <c r="A20" s="77" t="s">
        <v>185</v>
      </c>
      <c r="B20" s="77" t="s">
        <v>186</v>
      </c>
      <c r="C20" s="78">
        <v>6.679</v>
      </c>
      <c r="D20" s="78">
        <v>6.679</v>
      </c>
      <c r="E20" s="78">
        <v>0</v>
      </c>
      <c r="F20" s="78">
        <v>0</v>
      </c>
      <c r="G20" s="196">
        <v>0</v>
      </c>
    </row>
    <row r="21" spans="1:7" ht="23.25" customHeight="1">
      <c r="A21" s="77" t="s">
        <v>187</v>
      </c>
      <c r="B21" s="77" t="s">
        <v>188</v>
      </c>
      <c r="C21" s="78">
        <v>6.679</v>
      </c>
      <c r="D21" s="78">
        <v>6.679</v>
      </c>
      <c r="E21" s="78">
        <v>0</v>
      </c>
      <c r="F21" s="78">
        <v>0</v>
      </c>
      <c r="G21" s="196">
        <v>0</v>
      </c>
    </row>
  </sheetData>
  <sheetProtection/>
  <mergeCells count="1">
    <mergeCell ref="A2:G2"/>
  </mergeCells>
  <printOptions horizontalCentered="1"/>
  <pageMargins left="0.5905511811023622" right="0.5905511811023622" top="0.7874015748031494" bottom="0.7086613985497181" header="0" footer="0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showZeros="0" workbookViewId="0" topLeftCell="A1">
      <selection activeCell="H25" sqref="H25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166" t="s">
        <v>20</v>
      </c>
      <c r="E1" s="168"/>
      <c r="F1" s="168"/>
      <c r="G1" s="168"/>
      <c r="H1" s="168"/>
      <c r="I1" s="139"/>
      <c r="J1" s="139"/>
      <c r="K1" s="139"/>
      <c r="L1" s="139"/>
      <c r="M1" s="139"/>
      <c r="N1" s="139"/>
      <c r="O1" s="139"/>
      <c r="P1" s="139"/>
    </row>
    <row r="2" spans="1:16" ht="36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179"/>
      <c r="K2" s="179"/>
      <c r="L2" s="179"/>
      <c r="M2" s="179"/>
      <c r="N2" s="180"/>
      <c r="O2" s="180"/>
      <c r="P2" s="180"/>
    </row>
    <row r="3" spans="1:16" ht="15" customHeight="1">
      <c r="A3" s="169"/>
      <c r="B3" s="167"/>
      <c r="C3" s="167"/>
      <c r="D3" s="167"/>
      <c r="E3" s="169"/>
      <c r="F3" s="168"/>
      <c r="I3" s="168" t="s">
        <v>151</v>
      </c>
      <c r="J3" s="138"/>
      <c r="K3" s="138"/>
      <c r="L3" s="138"/>
      <c r="M3" s="138"/>
      <c r="N3" s="138"/>
      <c r="O3" s="138"/>
      <c r="P3" s="138"/>
    </row>
    <row r="4" spans="1:16" ht="30" customHeight="1">
      <c r="A4" s="170" t="s">
        <v>189</v>
      </c>
      <c r="B4" s="170" t="s">
        <v>190</v>
      </c>
      <c r="C4" s="170" t="s">
        <v>191</v>
      </c>
      <c r="D4" s="170" t="s">
        <v>192</v>
      </c>
      <c r="E4" s="170" t="s">
        <v>154</v>
      </c>
      <c r="F4" s="171" t="s">
        <v>155</v>
      </c>
      <c r="G4" s="172" t="s">
        <v>156</v>
      </c>
      <c r="H4" s="188" t="s">
        <v>157</v>
      </c>
      <c r="I4" s="173" t="s">
        <v>158</v>
      </c>
      <c r="J4" s="138"/>
      <c r="K4" s="138"/>
      <c r="L4" s="138"/>
      <c r="M4" s="138"/>
      <c r="N4" s="138"/>
      <c r="O4" s="138"/>
      <c r="P4" s="138"/>
    </row>
    <row r="5" spans="1:16" ht="20.25" customHeight="1">
      <c r="A5" s="170" t="s">
        <v>142</v>
      </c>
      <c r="B5" s="170" t="s">
        <v>142</v>
      </c>
      <c r="C5" s="170" t="s">
        <v>142</v>
      </c>
      <c r="D5" s="170" t="s">
        <v>142</v>
      </c>
      <c r="E5" s="175">
        <v>1</v>
      </c>
      <c r="F5" s="176">
        <v>2</v>
      </c>
      <c r="G5" s="177">
        <v>3</v>
      </c>
      <c r="H5" s="189">
        <v>4</v>
      </c>
      <c r="I5" s="173" t="s">
        <v>142</v>
      </c>
      <c r="J5" s="138"/>
      <c r="K5" s="138"/>
      <c r="L5" s="138"/>
      <c r="M5" s="138"/>
      <c r="N5" s="138"/>
      <c r="O5" s="138"/>
      <c r="P5" s="138"/>
    </row>
    <row r="6" spans="1:16" ht="23.25" customHeight="1">
      <c r="A6" s="122"/>
      <c r="B6" s="77" t="s">
        <v>132</v>
      </c>
      <c r="C6" s="77"/>
      <c r="D6" s="178"/>
      <c r="E6" s="90">
        <v>1684.28</v>
      </c>
      <c r="F6" s="78">
        <v>91.88</v>
      </c>
      <c r="G6" s="88">
        <v>6.8</v>
      </c>
      <c r="H6" s="90">
        <v>1585.6</v>
      </c>
      <c r="I6" s="88">
        <v>0</v>
      </c>
      <c r="J6" s="139"/>
      <c r="K6" s="139"/>
      <c r="L6" s="139"/>
      <c r="M6" s="139"/>
      <c r="N6" s="139"/>
      <c r="O6" s="139"/>
      <c r="P6" s="139"/>
    </row>
    <row r="7" spans="1:16" ht="23.25" customHeight="1">
      <c r="A7" s="122" t="s">
        <v>193</v>
      </c>
      <c r="B7" s="77" t="s">
        <v>194</v>
      </c>
      <c r="C7" s="77"/>
      <c r="D7" s="178"/>
      <c r="E7" s="90">
        <v>91.88</v>
      </c>
      <c r="F7" s="78">
        <v>91.88</v>
      </c>
      <c r="G7" s="88">
        <v>0</v>
      </c>
      <c r="H7" s="90">
        <v>0</v>
      </c>
      <c r="I7" s="88">
        <v>0</v>
      </c>
      <c r="J7" s="139"/>
      <c r="K7" s="139"/>
      <c r="L7" s="139"/>
      <c r="M7" s="139"/>
      <c r="N7" s="139"/>
      <c r="O7" s="139"/>
      <c r="P7" s="139"/>
    </row>
    <row r="8" spans="1:16" ht="23.25" customHeight="1">
      <c r="A8" s="122" t="s">
        <v>195</v>
      </c>
      <c r="B8" s="77" t="s">
        <v>196</v>
      </c>
      <c r="C8" s="77" t="s">
        <v>197</v>
      </c>
      <c r="D8" s="178" t="s">
        <v>194</v>
      </c>
      <c r="E8" s="90">
        <v>28.777</v>
      </c>
      <c r="F8" s="78">
        <v>28.777</v>
      </c>
      <c r="G8" s="88">
        <v>0</v>
      </c>
      <c r="H8" s="90">
        <v>0</v>
      </c>
      <c r="I8" s="88">
        <v>0</v>
      </c>
      <c r="J8" s="139"/>
      <c r="K8" s="139"/>
      <c r="L8" s="139"/>
      <c r="M8" s="139"/>
      <c r="N8" s="139"/>
      <c r="O8" s="139"/>
      <c r="P8" s="139"/>
    </row>
    <row r="9" spans="1:16" ht="23.25" customHeight="1">
      <c r="A9" s="122" t="s">
        <v>198</v>
      </c>
      <c r="B9" s="77" t="s">
        <v>199</v>
      </c>
      <c r="C9" s="77" t="s">
        <v>197</v>
      </c>
      <c r="D9" s="178" t="s">
        <v>194</v>
      </c>
      <c r="E9" s="90">
        <v>20.584</v>
      </c>
      <c r="F9" s="78">
        <v>20.584</v>
      </c>
      <c r="G9" s="88">
        <v>0</v>
      </c>
      <c r="H9" s="90">
        <v>0</v>
      </c>
      <c r="I9" s="88">
        <v>0</v>
      </c>
      <c r="J9" s="139"/>
      <c r="K9" s="139"/>
      <c r="L9" s="139"/>
      <c r="M9" s="139"/>
      <c r="N9" s="139"/>
      <c r="O9" s="139"/>
      <c r="P9" s="139"/>
    </row>
    <row r="10" spans="1:16" ht="23.25" customHeight="1">
      <c r="A10" s="122" t="s">
        <v>200</v>
      </c>
      <c r="B10" s="77" t="s">
        <v>201</v>
      </c>
      <c r="C10" s="77" t="s">
        <v>197</v>
      </c>
      <c r="D10" s="178" t="s">
        <v>194</v>
      </c>
      <c r="E10" s="90">
        <v>10.59</v>
      </c>
      <c r="F10" s="78">
        <v>10.59</v>
      </c>
      <c r="G10" s="88">
        <v>0</v>
      </c>
      <c r="H10" s="90">
        <v>0</v>
      </c>
      <c r="I10" s="88">
        <v>0</v>
      </c>
      <c r="J10" s="139"/>
      <c r="K10" s="139"/>
      <c r="L10" s="139"/>
      <c r="M10" s="139"/>
      <c r="N10" s="139"/>
      <c r="O10" s="139"/>
      <c r="P10" s="139"/>
    </row>
    <row r="11" spans="1:16" ht="23.25" customHeight="1">
      <c r="A11" s="122" t="s">
        <v>202</v>
      </c>
      <c r="B11" s="77" t="s">
        <v>203</v>
      </c>
      <c r="C11" s="77" t="s">
        <v>197</v>
      </c>
      <c r="D11" s="178" t="s">
        <v>194</v>
      </c>
      <c r="E11" s="90">
        <v>10.963</v>
      </c>
      <c r="F11" s="78">
        <v>10.963</v>
      </c>
      <c r="G11" s="88">
        <v>0</v>
      </c>
      <c r="H11" s="90">
        <v>0</v>
      </c>
      <c r="I11" s="88">
        <v>0</v>
      </c>
      <c r="J11" s="139"/>
      <c r="K11" s="139"/>
      <c r="L11" s="139"/>
      <c r="M11" s="139"/>
      <c r="N11" s="139"/>
      <c r="O11" s="139"/>
      <c r="P11" s="139"/>
    </row>
    <row r="12" spans="1:16" ht="23.25" customHeight="1">
      <c r="A12" s="122" t="s">
        <v>204</v>
      </c>
      <c r="B12" s="77" t="s">
        <v>205</v>
      </c>
      <c r="C12" s="77" t="s">
        <v>197</v>
      </c>
      <c r="D12" s="178" t="s">
        <v>194</v>
      </c>
      <c r="E12" s="90">
        <v>4.385</v>
      </c>
      <c r="F12" s="78">
        <v>4.385</v>
      </c>
      <c r="G12" s="88">
        <v>0</v>
      </c>
      <c r="H12" s="90">
        <v>0</v>
      </c>
      <c r="I12" s="88">
        <v>0</v>
      </c>
      <c r="J12" s="139"/>
      <c r="K12" s="139"/>
      <c r="L12" s="139"/>
      <c r="M12" s="139"/>
      <c r="N12" s="139"/>
      <c r="O12" s="139"/>
      <c r="P12" s="139"/>
    </row>
    <row r="13" spans="1:16" ht="23.25" customHeight="1">
      <c r="A13" s="122" t="s">
        <v>206</v>
      </c>
      <c r="B13" s="77" t="s">
        <v>207</v>
      </c>
      <c r="C13" s="77" t="s">
        <v>197</v>
      </c>
      <c r="D13" s="178" t="s">
        <v>194</v>
      </c>
      <c r="E13" s="90">
        <v>4.5</v>
      </c>
      <c r="F13" s="78">
        <v>4.5</v>
      </c>
      <c r="G13" s="88">
        <v>0</v>
      </c>
      <c r="H13" s="90">
        <v>0</v>
      </c>
      <c r="I13" s="88">
        <v>0</v>
      </c>
      <c r="J13" s="139"/>
      <c r="K13" s="139"/>
      <c r="L13" s="139"/>
      <c r="M13" s="139"/>
      <c r="N13" s="139"/>
      <c r="O13" s="139"/>
      <c r="P13" s="139"/>
    </row>
    <row r="14" spans="1:16" ht="23.25" customHeight="1">
      <c r="A14" s="122" t="s">
        <v>208</v>
      </c>
      <c r="B14" s="77" t="s">
        <v>209</v>
      </c>
      <c r="C14" s="77" t="s">
        <v>197</v>
      </c>
      <c r="D14" s="178" t="s">
        <v>194</v>
      </c>
      <c r="E14" s="90">
        <v>0.11</v>
      </c>
      <c r="F14" s="78">
        <v>0.11</v>
      </c>
      <c r="G14" s="88">
        <v>0</v>
      </c>
      <c r="H14" s="90">
        <v>0</v>
      </c>
      <c r="I14" s="88">
        <v>0</v>
      </c>
      <c r="J14" s="139"/>
      <c r="K14" s="139"/>
      <c r="L14" s="139"/>
      <c r="M14" s="139"/>
      <c r="N14" s="139"/>
      <c r="O14" s="139"/>
      <c r="P14" s="139"/>
    </row>
    <row r="15" spans="1:16" ht="23.25" customHeight="1">
      <c r="A15" s="122" t="s">
        <v>210</v>
      </c>
      <c r="B15" s="77" t="s">
        <v>211</v>
      </c>
      <c r="C15" s="77" t="s">
        <v>197</v>
      </c>
      <c r="D15" s="178" t="s">
        <v>194</v>
      </c>
      <c r="E15" s="90">
        <v>6.679</v>
      </c>
      <c r="F15" s="78">
        <v>6.679</v>
      </c>
      <c r="G15" s="88">
        <v>0</v>
      </c>
      <c r="H15" s="90">
        <v>0</v>
      </c>
      <c r="I15" s="88">
        <v>0</v>
      </c>
      <c r="J15" s="139"/>
      <c r="K15" s="139"/>
      <c r="L15" s="139"/>
      <c r="M15" s="139"/>
      <c r="N15" s="139"/>
      <c r="O15" s="139"/>
      <c r="P15" s="139"/>
    </row>
    <row r="16" spans="1:16" ht="23.25" customHeight="1">
      <c r="A16" s="122" t="s">
        <v>212</v>
      </c>
      <c r="B16" s="77" t="s">
        <v>213</v>
      </c>
      <c r="C16" s="77" t="s">
        <v>197</v>
      </c>
      <c r="D16" s="178" t="s">
        <v>194</v>
      </c>
      <c r="E16" s="90">
        <v>5.292</v>
      </c>
      <c r="F16" s="78">
        <v>5.292</v>
      </c>
      <c r="G16" s="88">
        <v>0</v>
      </c>
      <c r="H16" s="90">
        <v>0</v>
      </c>
      <c r="I16" s="88">
        <v>0</v>
      </c>
      <c r="J16" s="139"/>
      <c r="K16" s="139"/>
      <c r="L16" s="139"/>
      <c r="M16" s="139"/>
      <c r="N16" s="139"/>
      <c r="O16" s="139"/>
      <c r="P16" s="139"/>
    </row>
    <row r="17" spans="1:16" ht="23.25" customHeight="1">
      <c r="A17" s="122" t="s">
        <v>214</v>
      </c>
      <c r="B17" s="77" t="s">
        <v>215</v>
      </c>
      <c r="C17" s="77"/>
      <c r="D17" s="178"/>
      <c r="E17" s="90">
        <v>1431.8</v>
      </c>
      <c r="F17" s="78">
        <v>0</v>
      </c>
      <c r="G17" s="88">
        <v>6.8</v>
      </c>
      <c r="H17" s="90">
        <v>1425</v>
      </c>
      <c r="I17" s="88">
        <v>0</v>
      </c>
      <c r="J17" s="139"/>
      <c r="K17" s="139"/>
      <c r="L17" s="139"/>
      <c r="M17" s="139"/>
      <c r="N17" s="139"/>
      <c r="O17" s="139"/>
      <c r="P17" s="139"/>
    </row>
    <row r="18" spans="1:16" ht="23.25" customHeight="1">
      <c r="A18" s="122" t="s">
        <v>216</v>
      </c>
      <c r="B18" s="77" t="s">
        <v>217</v>
      </c>
      <c r="C18" s="77" t="s">
        <v>218</v>
      </c>
      <c r="D18" s="178" t="s">
        <v>215</v>
      </c>
      <c r="E18" s="90">
        <v>0.8</v>
      </c>
      <c r="F18" s="78">
        <v>0</v>
      </c>
      <c r="G18" s="88">
        <v>0.8</v>
      </c>
      <c r="H18" s="90">
        <v>0</v>
      </c>
      <c r="I18" s="88">
        <v>0</v>
      </c>
      <c r="J18" s="139"/>
      <c r="K18" s="139"/>
      <c r="L18" s="139"/>
      <c r="M18" s="139"/>
      <c r="N18" s="139"/>
      <c r="O18" s="139"/>
      <c r="P18" s="139"/>
    </row>
    <row r="19" spans="1:16" ht="23.25" customHeight="1">
      <c r="A19" s="122" t="s">
        <v>219</v>
      </c>
      <c r="B19" s="77" t="s">
        <v>220</v>
      </c>
      <c r="C19" s="77" t="s">
        <v>218</v>
      </c>
      <c r="D19" s="178" t="s">
        <v>215</v>
      </c>
      <c r="E19" s="90">
        <v>0.2</v>
      </c>
      <c r="F19" s="78">
        <v>0</v>
      </c>
      <c r="G19" s="88">
        <v>0.2</v>
      </c>
      <c r="H19" s="90">
        <v>0</v>
      </c>
      <c r="I19" s="88">
        <v>0</v>
      </c>
      <c r="J19" s="139"/>
      <c r="K19" s="139"/>
      <c r="L19" s="139"/>
      <c r="M19" s="139"/>
      <c r="N19" s="139"/>
      <c r="O19" s="139"/>
      <c r="P19" s="139"/>
    </row>
    <row r="20" spans="1:16" ht="23.25" customHeight="1">
      <c r="A20" s="122" t="s">
        <v>221</v>
      </c>
      <c r="B20" s="77" t="s">
        <v>222</v>
      </c>
      <c r="C20" s="77" t="s">
        <v>218</v>
      </c>
      <c r="D20" s="178" t="s">
        <v>215</v>
      </c>
      <c r="E20" s="90">
        <v>0.2</v>
      </c>
      <c r="F20" s="78">
        <v>0</v>
      </c>
      <c r="G20" s="88">
        <v>0.2</v>
      </c>
      <c r="H20" s="90">
        <v>0</v>
      </c>
      <c r="I20" s="88">
        <v>0</v>
      </c>
      <c r="J20" s="139"/>
      <c r="K20" s="139"/>
      <c r="L20" s="139"/>
      <c r="M20" s="139"/>
      <c r="N20" s="139"/>
      <c r="O20" s="139"/>
      <c r="P20" s="139"/>
    </row>
    <row r="21" spans="1:16" ht="23.25" customHeight="1">
      <c r="A21" s="122" t="s">
        <v>223</v>
      </c>
      <c r="B21" s="77" t="s">
        <v>224</v>
      </c>
      <c r="C21" s="77" t="s">
        <v>218</v>
      </c>
      <c r="D21" s="178" t="s">
        <v>215</v>
      </c>
      <c r="E21" s="90">
        <v>0.2</v>
      </c>
      <c r="F21" s="78">
        <v>0</v>
      </c>
      <c r="G21" s="88">
        <v>0.2</v>
      </c>
      <c r="H21" s="90">
        <v>0</v>
      </c>
      <c r="I21" s="88">
        <v>0</v>
      </c>
      <c r="J21" s="139"/>
      <c r="K21" s="139"/>
      <c r="L21" s="139"/>
      <c r="M21" s="139"/>
      <c r="N21" s="139"/>
      <c r="O21" s="139"/>
      <c r="P21" s="139"/>
    </row>
    <row r="22" spans="1:9" ht="23.25" customHeight="1">
      <c r="A22" s="122" t="s">
        <v>225</v>
      </c>
      <c r="B22" s="77" t="s">
        <v>226</v>
      </c>
      <c r="C22" s="77" t="s">
        <v>218</v>
      </c>
      <c r="D22" s="178" t="s">
        <v>215</v>
      </c>
      <c r="E22" s="90">
        <v>0.1</v>
      </c>
      <c r="F22" s="78">
        <v>0</v>
      </c>
      <c r="G22" s="88">
        <v>0.1</v>
      </c>
      <c r="H22" s="90">
        <v>0</v>
      </c>
      <c r="I22" s="88">
        <v>0</v>
      </c>
    </row>
    <row r="23" spans="1:9" ht="23.25" customHeight="1">
      <c r="A23" s="122" t="s">
        <v>227</v>
      </c>
      <c r="B23" s="77" t="s">
        <v>228</v>
      </c>
      <c r="C23" s="77" t="s">
        <v>218</v>
      </c>
      <c r="D23" s="178" t="s">
        <v>215</v>
      </c>
      <c r="E23" s="90">
        <v>0.1</v>
      </c>
      <c r="F23" s="78">
        <v>0</v>
      </c>
      <c r="G23" s="88">
        <v>0.1</v>
      </c>
      <c r="H23" s="90">
        <v>0</v>
      </c>
      <c r="I23" s="88">
        <v>0</v>
      </c>
    </row>
    <row r="24" spans="1:9" ht="23.25" customHeight="1">
      <c r="A24" s="122" t="s">
        <v>229</v>
      </c>
      <c r="B24" s="77" t="s">
        <v>230</v>
      </c>
      <c r="C24" s="77" t="s">
        <v>218</v>
      </c>
      <c r="D24" s="178" t="s">
        <v>215</v>
      </c>
      <c r="E24" s="90">
        <v>0.2</v>
      </c>
      <c r="F24" s="78">
        <v>0</v>
      </c>
      <c r="G24" s="88">
        <v>0.2</v>
      </c>
      <c r="H24" s="90">
        <v>0</v>
      </c>
      <c r="I24" s="88">
        <v>0</v>
      </c>
    </row>
    <row r="25" spans="1:9" ht="23.25" customHeight="1">
      <c r="A25" s="122" t="s">
        <v>231</v>
      </c>
      <c r="B25" s="77" t="s">
        <v>232</v>
      </c>
      <c r="C25" s="77" t="s">
        <v>218</v>
      </c>
      <c r="D25" s="178" t="s">
        <v>215</v>
      </c>
      <c r="E25" s="90">
        <v>1430</v>
      </c>
      <c r="F25" s="78">
        <v>0</v>
      </c>
      <c r="G25" s="88">
        <v>5</v>
      </c>
      <c r="H25" s="90">
        <v>1425</v>
      </c>
      <c r="I25" s="88">
        <v>0</v>
      </c>
    </row>
    <row r="26" spans="1:9" ht="23.25" customHeight="1">
      <c r="A26" s="122" t="s">
        <v>233</v>
      </c>
      <c r="B26" s="77" t="s">
        <v>234</v>
      </c>
      <c r="C26" s="77"/>
      <c r="D26" s="178"/>
      <c r="E26" s="90">
        <v>160.6</v>
      </c>
      <c r="F26" s="78">
        <v>0</v>
      </c>
      <c r="G26" s="88">
        <v>0</v>
      </c>
      <c r="H26" s="90">
        <v>160.6</v>
      </c>
      <c r="I26" s="88">
        <v>0</v>
      </c>
    </row>
    <row r="27" spans="1:9" ht="23.25" customHeight="1">
      <c r="A27" s="122" t="s">
        <v>235</v>
      </c>
      <c r="B27" s="77" t="s">
        <v>236</v>
      </c>
      <c r="C27" s="77" t="s">
        <v>237</v>
      </c>
      <c r="D27" s="178" t="s">
        <v>238</v>
      </c>
      <c r="E27" s="90">
        <v>160.6</v>
      </c>
      <c r="F27" s="78">
        <v>0</v>
      </c>
      <c r="G27" s="88">
        <v>0</v>
      </c>
      <c r="H27" s="90">
        <v>160.6</v>
      </c>
      <c r="I27" s="88">
        <v>0</v>
      </c>
    </row>
  </sheetData>
  <sheetProtection/>
  <mergeCells count="1">
    <mergeCell ref="A2:I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166" t="s">
        <v>22</v>
      </c>
      <c r="B1" s="167"/>
      <c r="C1" s="168"/>
      <c r="D1" s="168"/>
      <c r="E1" s="168"/>
      <c r="F1" s="139"/>
      <c r="G1" s="139"/>
      <c r="H1" s="139"/>
      <c r="I1" s="139"/>
      <c r="J1" s="139"/>
      <c r="K1" s="139"/>
      <c r="L1" s="139"/>
      <c r="M1" s="139"/>
    </row>
    <row r="2" spans="1:13" ht="36" customHeight="1">
      <c r="A2" s="65" t="s">
        <v>23</v>
      </c>
      <c r="B2" s="65"/>
      <c r="C2" s="65"/>
      <c r="D2" s="65"/>
      <c r="E2" s="65"/>
      <c r="F2" s="65"/>
      <c r="G2" s="179"/>
      <c r="H2" s="179"/>
      <c r="I2" s="179"/>
      <c r="J2" s="179"/>
      <c r="K2" s="180"/>
      <c r="L2" s="180"/>
      <c r="M2" s="180"/>
    </row>
    <row r="3" spans="1:13" ht="15" customHeight="1">
      <c r="A3" s="169"/>
      <c r="B3" s="167"/>
      <c r="C3" s="169"/>
      <c r="D3" s="168"/>
      <c r="E3" s="168"/>
      <c r="F3" s="168" t="s">
        <v>151</v>
      </c>
      <c r="G3" s="138"/>
      <c r="H3" s="138"/>
      <c r="I3" s="138"/>
      <c r="J3" s="138"/>
      <c r="K3" s="138"/>
      <c r="L3" s="138"/>
      <c r="M3" s="138"/>
    </row>
    <row r="4" spans="1:13" ht="30" customHeight="1">
      <c r="A4" s="170" t="s">
        <v>152</v>
      </c>
      <c r="B4" s="170" t="s">
        <v>153</v>
      </c>
      <c r="C4" s="170" t="s">
        <v>154</v>
      </c>
      <c r="D4" s="181" t="s">
        <v>155</v>
      </c>
      <c r="E4" s="182" t="s">
        <v>156</v>
      </c>
      <c r="F4" s="173" t="s">
        <v>158</v>
      </c>
      <c r="G4" s="138"/>
      <c r="H4" s="138"/>
      <c r="I4" s="138"/>
      <c r="J4" s="138"/>
      <c r="K4" s="138"/>
      <c r="L4" s="138"/>
      <c r="M4" s="138"/>
    </row>
    <row r="5" spans="1:13" ht="19.5" customHeight="1">
      <c r="A5" s="170" t="s">
        <v>142</v>
      </c>
      <c r="B5" s="170" t="s">
        <v>142</v>
      </c>
      <c r="C5" s="183">
        <v>1</v>
      </c>
      <c r="D5" s="183">
        <v>2</v>
      </c>
      <c r="E5" s="184">
        <v>3</v>
      </c>
      <c r="F5" s="173" t="s">
        <v>142</v>
      </c>
      <c r="G5" s="138"/>
      <c r="H5" s="138"/>
      <c r="I5" s="138"/>
      <c r="J5" s="138"/>
      <c r="K5" s="138"/>
      <c r="L5" s="138"/>
      <c r="M5" s="138"/>
    </row>
    <row r="6" spans="1:13" ht="23.25" customHeight="1">
      <c r="A6" s="77"/>
      <c r="B6" s="77" t="s">
        <v>132</v>
      </c>
      <c r="C6" s="78">
        <v>98.68</v>
      </c>
      <c r="D6" s="78">
        <v>91.88</v>
      </c>
      <c r="E6" s="78">
        <v>6.8</v>
      </c>
      <c r="F6" s="88">
        <v>0</v>
      </c>
      <c r="G6" s="139"/>
      <c r="H6" s="139"/>
      <c r="I6" s="139"/>
      <c r="J6" s="139"/>
      <c r="K6" s="139"/>
      <c r="L6" s="139"/>
      <c r="M6" s="139"/>
    </row>
    <row r="7" spans="1:13" ht="23.25" customHeight="1">
      <c r="A7" s="77" t="s">
        <v>159</v>
      </c>
      <c r="B7" s="77" t="s">
        <v>160</v>
      </c>
      <c r="C7" s="78">
        <v>15.458</v>
      </c>
      <c r="D7" s="78">
        <v>15.458</v>
      </c>
      <c r="E7" s="78">
        <v>0</v>
      </c>
      <c r="F7" s="88">
        <v>0</v>
      </c>
      <c r="G7" s="139"/>
      <c r="H7" s="139"/>
      <c r="I7" s="139"/>
      <c r="J7" s="139"/>
      <c r="K7" s="139"/>
      <c r="L7" s="139"/>
      <c r="M7" s="139"/>
    </row>
    <row r="8" spans="1:13" ht="23.25" customHeight="1">
      <c r="A8" s="77" t="s">
        <v>161</v>
      </c>
      <c r="B8" s="77" t="s">
        <v>162</v>
      </c>
      <c r="C8" s="78">
        <v>15.348</v>
      </c>
      <c r="D8" s="78">
        <v>15.348</v>
      </c>
      <c r="E8" s="78">
        <v>0</v>
      </c>
      <c r="F8" s="88">
        <v>0</v>
      </c>
      <c r="G8" s="139"/>
      <c r="H8" s="139"/>
      <c r="I8" s="139"/>
      <c r="J8" s="139"/>
      <c r="K8" s="139"/>
      <c r="L8" s="139"/>
      <c r="M8" s="139"/>
    </row>
    <row r="9" spans="1:13" ht="23.25" customHeight="1">
      <c r="A9" s="77" t="s">
        <v>163</v>
      </c>
      <c r="B9" s="77" t="s">
        <v>164</v>
      </c>
      <c r="C9" s="78">
        <v>10.963</v>
      </c>
      <c r="D9" s="78">
        <v>10.963</v>
      </c>
      <c r="E9" s="78">
        <v>0</v>
      </c>
      <c r="F9" s="88">
        <v>0</v>
      </c>
      <c r="G9" s="139"/>
      <c r="H9" s="139"/>
      <c r="I9" s="139"/>
      <c r="J9" s="139"/>
      <c r="K9" s="139"/>
      <c r="L9" s="139"/>
      <c r="M9" s="139"/>
    </row>
    <row r="10" spans="1:13" ht="23.25" customHeight="1">
      <c r="A10" s="77" t="s">
        <v>165</v>
      </c>
      <c r="B10" s="77" t="s">
        <v>166</v>
      </c>
      <c r="C10" s="78">
        <v>4.385</v>
      </c>
      <c r="D10" s="78">
        <v>4.385</v>
      </c>
      <c r="E10" s="78">
        <v>0</v>
      </c>
      <c r="F10" s="88">
        <v>0</v>
      </c>
      <c r="G10" s="139"/>
      <c r="H10" s="139"/>
      <c r="I10" s="139"/>
      <c r="J10" s="139"/>
      <c r="K10" s="139"/>
      <c r="L10" s="139"/>
      <c r="M10" s="139"/>
    </row>
    <row r="11" spans="1:13" ht="23.25" customHeight="1">
      <c r="A11" s="77" t="s">
        <v>167</v>
      </c>
      <c r="B11" s="77" t="s">
        <v>168</v>
      </c>
      <c r="C11" s="78">
        <v>0.11</v>
      </c>
      <c r="D11" s="78">
        <v>0.11</v>
      </c>
      <c r="E11" s="78">
        <v>0</v>
      </c>
      <c r="F11" s="88">
        <v>0</v>
      </c>
      <c r="G11" s="139"/>
      <c r="H11" s="139"/>
      <c r="I11" s="139"/>
      <c r="J11" s="139"/>
      <c r="K11" s="139"/>
      <c r="L11" s="139"/>
      <c r="M11" s="139"/>
    </row>
    <row r="12" spans="1:13" ht="23.25" customHeight="1">
      <c r="A12" s="77" t="s">
        <v>169</v>
      </c>
      <c r="B12" s="77" t="s">
        <v>170</v>
      </c>
      <c r="C12" s="78">
        <v>0.11</v>
      </c>
      <c r="D12" s="78">
        <v>0.11</v>
      </c>
      <c r="E12" s="78">
        <v>0</v>
      </c>
      <c r="F12" s="88">
        <v>0</v>
      </c>
      <c r="G12" s="139"/>
      <c r="H12" s="139"/>
      <c r="I12" s="139"/>
      <c r="J12" s="139"/>
      <c r="K12" s="139"/>
      <c r="L12" s="139"/>
      <c r="M12" s="139"/>
    </row>
    <row r="13" spans="1:13" ht="23.25" customHeight="1">
      <c r="A13" s="77" t="s">
        <v>171</v>
      </c>
      <c r="B13" s="77" t="s">
        <v>172</v>
      </c>
      <c r="C13" s="78">
        <v>4.5</v>
      </c>
      <c r="D13" s="78">
        <v>4.5</v>
      </c>
      <c r="E13" s="78">
        <v>0</v>
      </c>
      <c r="F13" s="88">
        <v>0</v>
      </c>
      <c r="G13" s="139"/>
      <c r="H13" s="139"/>
      <c r="I13" s="139"/>
      <c r="J13" s="139"/>
      <c r="K13" s="139"/>
      <c r="L13" s="139"/>
      <c r="M13" s="139"/>
    </row>
    <row r="14" spans="1:13" ht="23.25" customHeight="1">
      <c r="A14" s="77" t="s">
        <v>173</v>
      </c>
      <c r="B14" s="77" t="s">
        <v>174</v>
      </c>
      <c r="C14" s="78">
        <v>4.5</v>
      </c>
      <c r="D14" s="78">
        <v>4.5</v>
      </c>
      <c r="E14" s="78">
        <v>0</v>
      </c>
      <c r="F14" s="88">
        <v>0</v>
      </c>
      <c r="G14" s="139"/>
      <c r="H14" s="139"/>
      <c r="I14" s="139"/>
      <c r="J14" s="139"/>
      <c r="K14" s="139"/>
      <c r="L14" s="139"/>
      <c r="M14" s="139"/>
    </row>
    <row r="15" spans="1:13" ht="23.25" customHeight="1">
      <c r="A15" s="77" t="s">
        <v>175</v>
      </c>
      <c r="B15" s="77" t="s">
        <v>176</v>
      </c>
      <c r="C15" s="78">
        <v>4.5</v>
      </c>
      <c r="D15" s="78">
        <v>4.5</v>
      </c>
      <c r="E15" s="78">
        <v>0</v>
      </c>
      <c r="F15" s="88">
        <v>0</v>
      </c>
      <c r="G15" s="139"/>
      <c r="H15" s="139"/>
      <c r="I15" s="139"/>
      <c r="J15" s="139"/>
      <c r="K15" s="139"/>
      <c r="L15" s="139"/>
      <c r="M15" s="139"/>
    </row>
    <row r="16" spans="1:13" ht="23.25" customHeight="1">
      <c r="A16" s="77" t="s">
        <v>177</v>
      </c>
      <c r="B16" s="77" t="s">
        <v>178</v>
      </c>
      <c r="C16" s="78">
        <v>72.043</v>
      </c>
      <c r="D16" s="78">
        <v>65.243</v>
      </c>
      <c r="E16" s="78">
        <v>6.8</v>
      </c>
      <c r="F16" s="88">
        <v>0</v>
      </c>
      <c r="G16" s="139"/>
      <c r="H16" s="139"/>
      <c r="I16" s="139"/>
      <c r="J16" s="139"/>
      <c r="K16" s="139"/>
      <c r="L16" s="139"/>
      <c r="M16" s="139"/>
    </row>
    <row r="17" spans="1:13" ht="23.25" customHeight="1">
      <c r="A17" s="77" t="s">
        <v>179</v>
      </c>
      <c r="B17" s="77" t="s">
        <v>180</v>
      </c>
      <c r="C17" s="78">
        <v>72.043</v>
      </c>
      <c r="D17" s="78">
        <v>65.243</v>
      </c>
      <c r="E17" s="78">
        <v>6.8</v>
      </c>
      <c r="F17" s="88">
        <v>0</v>
      </c>
      <c r="G17" s="139"/>
      <c r="H17" s="139"/>
      <c r="I17" s="139"/>
      <c r="J17" s="139"/>
      <c r="K17" s="139"/>
      <c r="L17" s="139"/>
      <c r="M17" s="139"/>
    </row>
    <row r="18" spans="1:13" ht="23.25" customHeight="1">
      <c r="A18" s="77" t="s">
        <v>181</v>
      </c>
      <c r="B18" s="77" t="s">
        <v>182</v>
      </c>
      <c r="C18" s="78">
        <v>72.043</v>
      </c>
      <c r="D18" s="78">
        <v>65.243</v>
      </c>
      <c r="E18" s="78">
        <v>6.8</v>
      </c>
      <c r="F18" s="88">
        <v>0</v>
      </c>
      <c r="G18" s="139"/>
      <c r="H18" s="139"/>
      <c r="I18" s="139"/>
      <c r="J18" s="139"/>
      <c r="K18" s="139"/>
      <c r="L18" s="139"/>
      <c r="M18" s="139"/>
    </row>
    <row r="19" spans="1:13" ht="23.25" customHeight="1">
      <c r="A19" s="77" t="s">
        <v>183</v>
      </c>
      <c r="B19" s="77" t="s">
        <v>184</v>
      </c>
      <c r="C19" s="78">
        <v>6.679</v>
      </c>
      <c r="D19" s="78">
        <v>6.679</v>
      </c>
      <c r="E19" s="78">
        <v>0</v>
      </c>
      <c r="F19" s="88">
        <v>0</v>
      </c>
      <c r="G19" s="139"/>
      <c r="H19" s="139"/>
      <c r="I19" s="139"/>
      <c r="J19" s="139"/>
      <c r="K19" s="139"/>
      <c r="L19" s="139"/>
      <c r="M19" s="139"/>
    </row>
    <row r="20" spans="1:13" ht="23.25" customHeight="1">
      <c r="A20" s="77" t="s">
        <v>185</v>
      </c>
      <c r="B20" s="77" t="s">
        <v>186</v>
      </c>
      <c r="C20" s="78">
        <v>6.679</v>
      </c>
      <c r="D20" s="78">
        <v>6.679</v>
      </c>
      <c r="E20" s="78">
        <v>0</v>
      </c>
      <c r="F20" s="88">
        <v>0</v>
      </c>
      <c r="G20" s="139"/>
      <c r="H20" s="139"/>
      <c r="I20" s="139"/>
      <c r="J20" s="139"/>
      <c r="K20" s="139"/>
      <c r="L20" s="139"/>
      <c r="M20" s="139"/>
    </row>
    <row r="21" spans="1:13" ht="23.25" customHeight="1">
      <c r="A21" s="77" t="s">
        <v>187</v>
      </c>
      <c r="B21" s="77" t="s">
        <v>188</v>
      </c>
      <c r="C21" s="78">
        <v>6.679</v>
      </c>
      <c r="D21" s="78">
        <v>6.679</v>
      </c>
      <c r="E21" s="78">
        <v>0</v>
      </c>
      <c r="F21" s="88">
        <v>0</v>
      </c>
      <c r="G21" s="139"/>
      <c r="H21" s="139"/>
      <c r="I21" s="139"/>
      <c r="J21" s="139"/>
      <c r="K21" s="139"/>
      <c r="L21" s="139"/>
      <c r="M21" s="139"/>
    </row>
    <row r="22" spans="1:13" ht="18" customHeight="1">
      <c r="A22" s="185"/>
      <c r="B22" s="186"/>
      <c r="C22" s="187"/>
      <c r="D22" s="187"/>
      <c r="E22" s="187"/>
      <c r="F22" s="139"/>
      <c r="G22" s="139"/>
      <c r="H22" s="139"/>
      <c r="I22" s="139"/>
      <c r="J22" s="139"/>
      <c r="K22" s="139"/>
      <c r="L22" s="139"/>
      <c r="M22" s="139"/>
    </row>
  </sheetData>
  <sheetProtection/>
  <mergeCells count="1">
    <mergeCell ref="A2:F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2019-04-17T03:42:30Z</cp:lastPrinted>
  <dcterms:created xsi:type="dcterms:W3CDTF">2019-04-17T03:23:23Z</dcterms:created>
  <dcterms:modified xsi:type="dcterms:W3CDTF">2019-05-08T07:48:47Z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