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165" tabRatio="830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-1</definedName>
    <definedName name="_xlnm.Print_Area" localSheetId="12">$A$1:$K$6</definedName>
    <definedName name="_xlnm.Print_Area" localSheetId="13">$A$1:$M$7</definedName>
    <definedName name="_xlnm.Print_Area" localSheetId="14">2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3</definedName>
    <definedName name="_xlnm.Print_Area" localSheetId="4">3</definedName>
    <definedName name="_xlnm.Print_Area" localSheetId="5">$A$1:$H$37</definedName>
    <definedName name="_xlnm.Print_Area" localSheetId="6">37</definedName>
    <definedName name="_xlnm.Print_Area" localSheetId="7">$A$1:$I$37</definedName>
    <definedName name="_xlnm.Print_Area" localSheetId="8">37</definedName>
    <definedName name="_xlnm.Print_Area" localSheetId="9">31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<sst xmlns="http://schemas.openxmlformats.org/spreadsheetml/2006/main" count="1098" uniqueCount="432">
  <si>
    <t>预算单位代码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</si>
  <si>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</si>
  <si>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</si>
  <si>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</si>
  <si>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</si>
  <si>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</si>
  <si>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</si>
  <si>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</si>
  <si>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</si>
  <si>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</si>
  <si>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</si>
  <si>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</si>
  <si>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</si>
  <si>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</si>
  <si>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</si>
  <si>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50905</t>
  </si>
  <si>
    <t>2019年部门整体支出绩效目标表</t>
  </si>
  <si>
    <t xml:space="preserve">  30112</t>
  </si>
  <si>
    <t xml:space="preserve">    财政对工伤保险基金的补助</t>
  </si>
  <si>
    <t xml:space="preserve">  卧龙寺街道办事处（行政）</t>
  </si>
  <si>
    <t>一、政府性基金拨款</t>
  </si>
  <si>
    <t xml:space="preserve">     (1)公共预算拨款收入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</si>
  <si>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</si>
  <si>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</si>
  <si>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</si>
  <si>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</si>
  <si>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</si>
  <si>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 xml:space="preserve">  电费</t>
  </si>
  <si>
    <t>部门预算</t>
  </si>
  <si>
    <t>总体目标</t>
  </si>
  <si>
    <t>住房公积金</t>
  </si>
  <si>
    <t>2019年部门专项业务经费一级项目绩效目标表</t>
  </si>
  <si>
    <t xml:space="preserve">    (1)工资福利支出</t>
  </si>
  <si>
    <t>50501</t>
  </si>
  <si>
    <t xml:space="preserve">    2013801</t>
  </si>
  <si>
    <t xml:space="preserve">    一般行政管理事务</t>
  </si>
  <si>
    <t>项目类别</t>
  </si>
  <si>
    <t xml:space="preserve">    2080208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</si>
  <si>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</si>
  <si>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</si>
  <si>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</si>
  <si>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</si>
  <si>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</si>
  <si>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</si>
  <si>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</si>
  <si>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</si>
  <si>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</si>
  <si>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</si>
  <si>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</si>
  <si>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</si>
  <si>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</si>
  <si>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>农林水支出</t>
  </si>
  <si>
    <t xml:space="preserve">  6、对事业单位资本性补助</t>
  </si>
  <si>
    <t>绩
效
指
标</t>
  </si>
  <si>
    <t xml:space="preserve">  十一、债务利息及费用支出</t>
  </si>
  <si>
    <t xml:space="preserve">  30302</t>
  </si>
  <si>
    <t>收                             入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</si>
  <si>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</si>
  <si>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</si>
  <si>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</si>
  <si>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</si>
  <si>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</si>
  <si>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 xml:space="preserve">  20138</t>
  </si>
  <si>
    <t>一般公共服务支出</t>
  </si>
  <si>
    <t>2019年部门综合预算一般公共预算拨款“三公”经费、会议费、培训费预算表</t>
  </si>
  <si>
    <t>213</t>
  </si>
  <si>
    <t xml:space="preserve">  21012</t>
  </si>
  <si>
    <t xml:space="preserve">   2、非税收入</t>
  </si>
  <si>
    <t>任务2</t>
  </si>
  <si>
    <t xml:space="preserve">    对企业补助（基本建设）</t>
  </si>
  <si>
    <t xml:space="preserve">  卫生健康管理事务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</si>
  <si>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</si>
  <si>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</si>
  <si>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</si>
  <si>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</si>
  <si>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</si>
  <si>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</si>
  <si>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</si>
  <si>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</si>
  <si>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</si>
  <si>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</si>
  <si>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</si>
  <si>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</si>
  <si>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</si>
  <si>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</si>
  <si>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</si>
  <si>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</si>
  <si>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</si>
  <si>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</si>
  <si>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</si>
  <si>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</si>
  <si>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</si>
  <si>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</si>
  <si>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</si>
  <si>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>离退休费</t>
  </si>
  <si>
    <t xml:space="preserve">    2080902</t>
  </si>
  <si>
    <t xml:space="preserve">   1、公共预算拨款</t>
  </si>
  <si>
    <t>Y430702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</si>
  <si>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</si>
  <si>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</si>
  <si>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</si>
  <si>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</si>
  <si>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</si>
  <si>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</si>
  <si>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>50199</t>
  </si>
  <si>
    <t>合计</t>
  </si>
  <si>
    <t xml:space="preserve">  2、项目支出</t>
  </si>
  <si>
    <t xml:space="preserve">    2120199</t>
  </si>
  <si>
    <t xml:space="preserve">  21001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</si>
  <si>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</si>
  <si>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</si>
  <si>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</si>
  <si>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</si>
  <si>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</si>
  <si>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</si>
  <si>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</si>
  <si>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</si>
  <si>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</si>
  <si>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</si>
  <si>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</si>
  <si>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</si>
  <si>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</si>
  <si>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</si>
  <si>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21201</t>
  </si>
  <si>
    <t xml:space="preserve">  绩效工资</t>
  </si>
  <si>
    <t xml:space="preserve">  13、农林水支出</t>
  </si>
  <si>
    <t>计量单位</t>
  </si>
  <si>
    <t>303</t>
  </si>
  <si>
    <t xml:space="preserve">  5、对事业单位经营性补助</t>
  </si>
  <si>
    <t xml:space="preserve">  退休费</t>
  </si>
  <si>
    <t>产出指标</t>
  </si>
  <si>
    <t xml:space="preserve">  六、对事业单位资本性补助</t>
  </si>
  <si>
    <t xml:space="preserve">    工资福利支出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</si>
  <si>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</si>
  <si>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</si>
  <si>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</si>
  <si>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</si>
  <si>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</si>
  <si>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  2010601</t>
  </si>
  <si>
    <t>支                                  出</t>
  </si>
  <si>
    <t>十一、其他支出</t>
  </si>
  <si>
    <t>采购目录</t>
  </si>
  <si>
    <t>支                出</t>
  </si>
  <si>
    <t xml:space="preserve">    对村民委员会和村党支部的补助</t>
  </si>
  <si>
    <t xml:space="preserve">    (10)其他支出</t>
  </si>
  <si>
    <t xml:space="preserve">  三、机关资本性支出（一）</t>
  </si>
  <si>
    <t xml:space="preserve">   3、事业收入</t>
  </si>
  <si>
    <t xml:space="preserve">  公务用车运行维护费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</si>
  <si>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</si>
  <si>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</si>
  <si>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</si>
  <si>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</si>
  <si>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20106</t>
  </si>
  <si>
    <t>50502</t>
  </si>
  <si>
    <t xml:space="preserve">    2013802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</si>
  <si>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</si>
  <si>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</si>
  <si>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</si>
  <si>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</si>
  <si>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 xml:space="preserve">  水费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</si>
  <si>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</si>
  <si>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</si>
  <si>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</si>
  <si>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</si>
  <si>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</si>
  <si>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</si>
  <si>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</si>
  <si>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</si>
  <si>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</si>
  <si>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</si>
  <si>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</si>
  <si>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30305</t>
  </si>
  <si>
    <t>三、社会保障和就业支出</t>
  </si>
  <si>
    <t xml:space="preserve">    (2)商品和服务支出 </t>
  </si>
  <si>
    <t>50208</t>
  </si>
  <si>
    <t xml:space="preserve">    2080505</t>
  </si>
  <si>
    <t xml:space="preserve">  其他工资福利支出</t>
  </si>
  <si>
    <t xml:space="preserve">  五、对事业单位经营性补助</t>
  </si>
  <si>
    <t>城乡社区支出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</si>
  <si>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</si>
  <si>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</si>
  <si>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</si>
  <si>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</si>
  <si>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</si>
  <si>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</si>
  <si>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</si>
  <si>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</si>
  <si>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</si>
  <si>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</si>
  <si>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</si>
  <si>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</si>
  <si>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  2130705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</si>
  <si>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</si>
  <si>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</si>
  <si>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</si>
  <si>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</si>
  <si>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</si>
  <si>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</si>
  <si>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</si>
  <si>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</si>
  <si>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Y430701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</si>
  <si>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</si>
  <si>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</si>
  <si>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</si>
  <si>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</si>
  <si>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</si>
  <si>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</si>
  <si>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 xml:space="preserve">  民政管理事务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</si>
  <si>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</si>
  <si>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</si>
  <si>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</si>
  <si>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</si>
  <si>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</si>
  <si>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</si>
  <si>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</si>
  <si>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</si>
  <si>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</si>
  <si>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</si>
  <si>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</si>
  <si>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21301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</si>
  <si>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</si>
  <si>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</si>
  <si>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</si>
  <si>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</si>
  <si>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 xml:space="preserve">  财政事务</t>
  </si>
  <si>
    <t xml:space="preserve">    2010301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</si>
  <si>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</si>
  <si>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</si>
  <si>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</si>
  <si>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</si>
  <si>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</si>
  <si>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</si>
  <si>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</si>
  <si>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</si>
  <si>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</si>
  <si>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20802</t>
  </si>
  <si>
    <t xml:space="preserve">  13、转移性支出</t>
  </si>
  <si>
    <t xml:space="preserve">  30213</t>
  </si>
  <si>
    <t xml:space="preserve">    商品和服务支出         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</si>
  <si>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</si>
  <si>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</si>
  <si>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</si>
  <si>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</si>
  <si>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</si>
  <si>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</si>
  <si>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</si>
  <si>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 xml:space="preserve">    其他城乡社区管理事务支出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</si>
  <si>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</si>
  <si>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</si>
  <si>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</si>
  <si>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</si>
  <si>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 xml:space="preserve">  20103</t>
  </si>
  <si>
    <t>经济效益
指标</t>
  </si>
  <si>
    <t>工资奖金津补贴</t>
  </si>
  <si>
    <t>其他收入</t>
  </si>
  <si>
    <t>非税收入</t>
  </si>
  <si>
    <t xml:space="preserve">  30107</t>
  </si>
  <si>
    <t>政府经济分类科目名称</t>
  </si>
  <si>
    <t xml:space="preserve">  30103</t>
  </si>
  <si>
    <t xml:space="preserve">    军队移交政府的离退休人员安置</t>
  </si>
  <si>
    <t xml:space="preserve">  25、其他支出</t>
  </si>
  <si>
    <t xml:space="preserve">  十五、其他支出</t>
  </si>
  <si>
    <t xml:space="preserve">  30208</t>
  </si>
  <si>
    <t>2019年部门综合预算收支总表</t>
  </si>
  <si>
    <t>十三、债务还本支出</t>
  </si>
  <si>
    <t xml:space="preserve">  15、其他支出</t>
  </si>
  <si>
    <t>**</t>
  </si>
  <si>
    <t xml:space="preserve">    (7)对企业补助（基本建设）</t>
  </si>
  <si>
    <t>年度目标</t>
  </si>
  <si>
    <t>50209</t>
  </si>
  <si>
    <t xml:space="preserve">  市场监督管理事务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</si>
  <si>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</si>
  <si>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</si>
  <si>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</si>
  <si>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</si>
  <si>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</si>
  <si>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2130102</t>
  </si>
  <si>
    <t xml:space="preserve">    2101201</t>
  </si>
  <si>
    <t>六、农林水支出</t>
  </si>
  <si>
    <t>2019年部门预算政府性基金收支总表</t>
  </si>
  <si>
    <t xml:space="preserve">  取暖费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</si>
  <si>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</si>
  <si>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</si>
  <si>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</si>
  <si>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</si>
  <si>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</si>
  <si>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</si>
  <si>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</si>
  <si>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</si>
  <si>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</si>
  <si>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</si>
  <si>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30231</t>
  </si>
  <si>
    <t>维修(护)费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</si>
  <si>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</si>
  <si>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</si>
  <si>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</si>
  <si>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</si>
  <si>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</si>
  <si>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</si>
  <si>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</si>
  <si>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 xml:space="preserve">    2100102</t>
  </si>
  <si>
    <t>政府购买服务内容</t>
  </si>
  <si>
    <t>2019年专项资金整体绩效目标表</t>
  </si>
  <si>
    <t xml:space="preserve">  四、机关资本性支出（二）</t>
  </si>
  <si>
    <t>年度
总体
目标</t>
  </si>
  <si>
    <t xml:space="preserve">  卧龙寺街道办事处（事业）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</si>
  <si>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</si>
  <si>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</si>
  <si>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</si>
  <si>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</si>
  <si>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</si>
  <si>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</si>
  <si>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</si>
  <si>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</si>
  <si>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</si>
  <si>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</si>
  <si>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</si>
  <si>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</si>
  <si>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</si>
  <si>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</si>
  <si>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</si>
  <si>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</si>
  <si>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 xml:space="preserve">    2010302</t>
  </si>
  <si>
    <t>单位名称</t>
  </si>
  <si>
    <t xml:space="preserve">  农业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</si>
  <si>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</si>
  <si>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</si>
  <si>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</si>
  <si>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</si>
  <si>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</si>
  <si>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</si>
  <si>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</si>
  <si>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</si>
  <si>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</si>
  <si>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</si>
  <si>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20809</t>
  </si>
  <si>
    <t xml:space="preserve">  20805</t>
  </si>
  <si>
    <t xml:space="preserve">  28、债务付息支出</t>
  </si>
  <si>
    <t xml:space="preserve">  30199</t>
  </si>
  <si>
    <t xml:space="preserve">  退役安置</t>
  </si>
  <si>
    <t xml:space="preserve">  20801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</si>
  <si>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</si>
  <si>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</si>
  <si>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</si>
  <si>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</si>
  <si>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</si>
  <si>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</si>
  <si>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</si>
  <si>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</si>
  <si>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 xml:space="preserve">  城乡社区管理事务</t>
  </si>
  <si>
    <t>2019年部门综合预算专项业务经费支出表</t>
  </si>
  <si>
    <t>住房保障支出</t>
  </si>
  <si>
    <t xml:space="preserve">  基本工资</t>
  </si>
  <si>
    <t xml:space="preserve">  人力资源和社会保障管理事务</t>
  </si>
  <si>
    <t xml:space="preserve">    2080102</t>
  </si>
  <si>
    <t xml:space="preserve">    基层政权和社区建设</t>
  </si>
  <si>
    <t>2019年部门综合预算公开报表</t>
  </si>
  <si>
    <t>项目金额</t>
  </si>
  <si>
    <t xml:space="preserve">  农村综合改革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</si>
  <si>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</si>
  <si>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</si>
  <si>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</si>
  <si>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</si>
  <si>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</si>
  <si>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</si>
  <si>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</si>
  <si>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</si>
  <si>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</si>
  <si>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</si>
  <si>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>二、项目支出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</si>
  <si>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</si>
  <si>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</si>
  <si>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</si>
  <si>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</si>
  <si>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</si>
  <si>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</si>
  <si>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</si>
  <si>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</si>
  <si>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</si>
  <si>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</si>
  <si>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</si>
  <si>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>212</t>
  </si>
  <si>
    <t xml:space="preserve">  政府办公厅（室）及相关机构事务</t>
  </si>
  <si>
    <t xml:space="preserve">  九、对个人和家庭的补助</t>
  </si>
  <si>
    <t>表3</t>
  </si>
  <si>
    <t>任务3</t>
  </si>
  <si>
    <t>因公出国（境）?用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</si>
  <si>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</si>
  <si>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</si>
  <si>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</si>
  <si>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</si>
  <si>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</si>
  <si>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</si>
  <si>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</si>
  <si>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</si>
  <si>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</si>
  <si>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</si>
  <si>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</si>
  <si>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</si>
  <si>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</si>
  <si>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</si>
  <si>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</si>
  <si>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</si>
  <si>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(3)对个人和家庭的补助</t>
  </si>
  <si>
    <t xml:space="preserve"> ……</t>
  </si>
  <si>
    <t xml:space="preserve">  维修(护)费</t>
  </si>
  <si>
    <t xml:space="preserve">   5、附属单位上缴收入</t>
  </si>
  <si>
    <t>九、商业服务业等支出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</si>
  <si>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</si>
  <si>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</si>
  <si>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</si>
  <si>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</si>
  <si>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</si>
  <si>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</si>
  <si>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</si>
  <si>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</si>
  <si>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</si>
  <si>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21307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</si>
  <si>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</si>
  <si>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</si>
  <si>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</si>
  <si>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</si>
  <si>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</si>
  <si>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</si>
  <si>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</si>
  <si>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部门名称：卧龙寺街道办事处</t>
  </si>
  <si>
    <t xml:space="preserve">                            保密审查情况：已审签</t>
  </si>
  <si>
    <t xml:space="preserve">                            部门主要负责人审签情况：已审签</t>
  </si>
  <si>
    <t>否</t>
  </si>
  <si>
    <t>是</t>
  </si>
  <si>
    <t>无此项支出</t>
  </si>
  <si>
    <t>本部门无此项支出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</si>
</sst>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4" fillId="0" borderId="1" xfId="19" applyBorder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4" fillId="0" borderId="1" xfId="19" applyBorder="1" applyAlignment="1">
      <alignment horizontal="left" vertical="center" wrapText="1"/>
    </xf>
    <xf numFmtId="0" fontId="1" fillId="0" borderId="1" xfId="19" applyFont="1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1" xfId="19" applyBorder="1" applyAlignment="1">
      <alignment horizontal="left" vertical="top" wrapText="1"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B6" sqref="B6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356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425</v>
      </c>
      <c r="B5" s="28"/>
      <c r="C5" s="28"/>
      <c r="D5" s="28"/>
      <c r="E5" s="28"/>
      <c r="F5" s="28"/>
    </row>
    <row r="6" spans="1:15" ht="93.75" customHeight="1">
      <c r="A6" s="70" t="s">
        <v>426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427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289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90" t="s">
        <v>135</v>
      </c>
      <c r="B2" s="190"/>
      <c r="C2" s="190"/>
      <c r="D2" s="190"/>
      <c r="E2" s="190"/>
      <c r="F2" s="190"/>
      <c r="G2" s="190"/>
      <c r="H2" s="190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388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11</v>
      </c>
      <c r="B4" s="33" t="s">
        <v>316</v>
      </c>
      <c r="C4" s="33" t="s">
        <v>194</v>
      </c>
      <c r="D4" s="33" t="s">
        <v>362</v>
      </c>
      <c r="E4" s="33" t="s">
        <v>58</v>
      </c>
      <c r="F4" s="34" t="s">
        <v>397</v>
      </c>
      <c r="G4" s="35" t="s">
        <v>313</v>
      </c>
      <c r="H4" s="37" t="s">
        <v>243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266</v>
      </c>
      <c r="B5" s="33" t="s">
        <v>266</v>
      </c>
      <c r="C5" s="33" t="s">
        <v>266</v>
      </c>
      <c r="D5" s="150" t="s">
        <v>266</v>
      </c>
      <c r="E5" s="82">
        <v>1</v>
      </c>
      <c r="F5" s="83">
        <v>2</v>
      </c>
      <c r="G5" s="84">
        <v>3</v>
      </c>
      <c r="H5" s="37" t="s">
        <v>266</v>
      </c>
      <c r="I5" s="8"/>
      <c r="J5" s="8"/>
      <c r="K5" s="8"/>
      <c r="L5" s="8"/>
      <c r="M5" s="8"/>
      <c r="N5" s="8"/>
      <c r="O5" s="8"/>
    </row>
    <row r="6" spans="1:15" ht="23.25" customHeight="1">
      <c r="A6" s="166"/>
      <c r="B6" s="166" t="s">
        <v>105</v>
      </c>
      <c r="C6" s="166"/>
      <c r="D6" s="170"/>
      <c r="E6" s="171">
        <v>498.474</v>
      </c>
      <c r="F6" s="168">
        <v>482.674</v>
      </c>
      <c r="G6" s="168">
        <v>15.8</v>
      </c>
      <c r="H6" s="164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6" t="s">
        <v>328</v>
      </c>
      <c r="B7" s="166" t="s">
        <v>231</v>
      </c>
      <c r="C7" s="166"/>
      <c r="D7" s="170"/>
      <c r="E7" s="171">
        <v>412.419</v>
      </c>
      <c r="F7" s="168">
        <v>412.419</v>
      </c>
      <c r="G7" s="168">
        <v>0</v>
      </c>
      <c r="H7" s="164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6" t="s">
        <v>38</v>
      </c>
      <c r="B8" s="166" t="s">
        <v>352</v>
      </c>
      <c r="C8" s="166" t="s">
        <v>374</v>
      </c>
      <c r="D8" s="170" t="s">
        <v>253</v>
      </c>
      <c r="E8" s="171">
        <v>68.097</v>
      </c>
      <c r="F8" s="168">
        <v>68.097</v>
      </c>
      <c r="G8" s="168">
        <v>0</v>
      </c>
      <c r="H8" s="164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6" t="s">
        <v>38</v>
      </c>
      <c r="B9" s="166" t="s">
        <v>352</v>
      </c>
      <c r="C9" s="166" t="s">
        <v>33</v>
      </c>
      <c r="D9" s="170" t="s">
        <v>231</v>
      </c>
      <c r="E9" s="171">
        <v>59.267</v>
      </c>
      <c r="F9" s="168">
        <v>59.267</v>
      </c>
      <c r="G9" s="168">
        <v>0</v>
      </c>
      <c r="H9" s="164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6" t="s">
        <v>157</v>
      </c>
      <c r="B10" s="166" t="s">
        <v>198</v>
      </c>
      <c r="C10" s="166" t="s">
        <v>33</v>
      </c>
      <c r="D10" s="170" t="s">
        <v>231</v>
      </c>
      <c r="E10" s="171">
        <v>6.517</v>
      </c>
      <c r="F10" s="168">
        <v>6.517</v>
      </c>
      <c r="G10" s="168">
        <v>0</v>
      </c>
      <c r="H10" s="164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6" t="s">
        <v>157</v>
      </c>
      <c r="B11" s="166" t="s">
        <v>198</v>
      </c>
      <c r="C11" s="166" t="s">
        <v>374</v>
      </c>
      <c r="D11" s="170" t="s">
        <v>253</v>
      </c>
      <c r="E11" s="171">
        <v>70.938</v>
      </c>
      <c r="F11" s="168">
        <v>70.938</v>
      </c>
      <c r="G11" s="168">
        <v>0</v>
      </c>
      <c r="H11" s="164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6" t="s">
        <v>258</v>
      </c>
      <c r="B12" s="166" t="s">
        <v>423</v>
      </c>
      <c r="C12" s="166" t="s">
        <v>374</v>
      </c>
      <c r="D12" s="170" t="s">
        <v>253</v>
      </c>
      <c r="E12" s="171">
        <v>5.675</v>
      </c>
      <c r="F12" s="168">
        <v>5.675</v>
      </c>
      <c r="G12" s="168">
        <v>0</v>
      </c>
      <c r="H12" s="164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6" t="s">
        <v>258</v>
      </c>
      <c r="B13" s="166" t="s">
        <v>423</v>
      </c>
      <c r="C13" s="166" t="s">
        <v>33</v>
      </c>
      <c r="D13" s="170" t="s">
        <v>231</v>
      </c>
      <c r="E13" s="171">
        <v>4.941</v>
      </c>
      <c r="F13" s="168">
        <v>4.941</v>
      </c>
      <c r="G13" s="168">
        <v>0</v>
      </c>
      <c r="H13" s="164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6" t="s">
        <v>256</v>
      </c>
      <c r="B14" s="166" t="s">
        <v>124</v>
      </c>
      <c r="C14" s="166" t="s">
        <v>33</v>
      </c>
      <c r="D14" s="170" t="s">
        <v>231</v>
      </c>
      <c r="E14" s="171">
        <v>57.13</v>
      </c>
      <c r="F14" s="168">
        <v>57.13</v>
      </c>
      <c r="G14" s="168">
        <v>0</v>
      </c>
      <c r="H14" s="164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6" t="s">
        <v>363</v>
      </c>
      <c r="B15" s="166" t="s">
        <v>7</v>
      </c>
      <c r="C15" s="166" t="s">
        <v>33</v>
      </c>
      <c r="D15" s="170" t="s">
        <v>231</v>
      </c>
      <c r="E15" s="171">
        <v>22.207</v>
      </c>
      <c r="F15" s="168">
        <v>22.207</v>
      </c>
      <c r="G15" s="168">
        <v>0</v>
      </c>
      <c r="H15" s="164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6" t="s">
        <v>363</v>
      </c>
      <c r="B16" s="166" t="s">
        <v>7</v>
      </c>
      <c r="C16" s="166" t="s">
        <v>282</v>
      </c>
      <c r="D16" s="170" t="s">
        <v>193</v>
      </c>
      <c r="E16" s="171">
        <v>24.863</v>
      </c>
      <c r="F16" s="168">
        <v>24.863</v>
      </c>
      <c r="G16" s="168">
        <v>0</v>
      </c>
      <c r="H16" s="164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6" t="s">
        <v>40</v>
      </c>
      <c r="B17" s="166" t="s">
        <v>134</v>
      </c>
      <c r="C17" s="166" t="s">
        <v>33</v>
      </c>
      <c r="D17" s="170" t="s">
        <v>231</v>
      </c>
      <c r="E17" s="171">
        <v>8.883</v>
      </c>
      <c r="F17" s="168">
        <v>8.883</v>
      </c>
      <c r="G17" s="168">
        <v>0</v>
      </c>
      <c r="H17" s="164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6" t="s">
        <v>40</v>
      </c>
      <c r="B18" s="166" t="s">
        <v>134</v>
      </c>
      <c r="C18" s="166" t="s">
        <v>282</v>
      </c>
      <c r="D18" s="170" t="s">
        <v>193</v>
      </c>
      <c r="E18" s="171">
        <v>9.945</v>
      </c>
      <c r="F18" s="168">
        <v>9.945</v>
      </c>
      <c r="G18" s="168">
        <v>0</v>
      </c>
      <c r="H18" s="164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6" t="s">
        <v>233</v>
      </c>
      <c r="B19" s="166" t="s">
        <v>4</v>
      </c>
      <c r="C19" s="166" t="s">
        <v>282</v>
      </c>
      <c r="D19" s="170" t="s">
        <v>193</v>
      </c>
      <c r="E19" s="171">
        <v>19.236</v>
      </c>
      <c r="F19" s="168">
        <v>19.236</v>
      </c>
      <c r="G19" s="168">
        <v>0</v>
      </c>
      <c r="H19" s="164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6" t="s">
        <v>17</v>
      </c>
      <c r="B20" s="166" t="s">
        <v>244</v>
      </c>
      <c r="C20" s="166" t="s">
        <v>282</v>
      </c>
      <c r="D20" s="170" t="s">
        <v>193</v>
      </c>
      <c r="E20" s="171">
        <v>0.569</v>
      </c>
      <c r="F20" s="168">
        <v>0.569</v>
      </c>
      <c r="G20" s="168">
        <v>0</v>
      </c>
      <c r="H20" s="164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6" t="s">
        <v>334</v>
      </c>
      <c r="B21" s="166" t="s">
        <v>331</v>
      </c>
      <c r="C21" s="166" t="s">
        <v>179</v>
      </c>
      <c r="D21" s="170" t="s">
        <v>30</v>
      </c>
      <c r="E21" s="171">
        <v>15.462</v>
      </c>
      <c r="F21" s="168">
        <v>15.462</v>
      </c>
      <c r="G21" s="168">
        <v>0</v>
      </c>
      <c r="H21" s="164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6" t="s">
        <v>334</v>
      </c>
      <c r="B22" s="166" t="s">
        <v>331</v>
      </c>
      <c r="C22" s="166" t="s">
        <v>33</v>
      </c>
      <c r="D22" s="170" t="s">
        <v>231</v>
      </c>
      <c r="E22" s="171">
        <v>14.113</v>
      </c>
      <c r="F22" s="168">
        <v>14.113</v>
      </c>
      <c r="G22" s="168">
        <v>0</v>
      </c>
      <c r="H22" s="164">
        <v>0</v>
      </c>
    </row>
    <row r="23" spans="1:8" ht="23.25" customHeight="1">
      <c r="A23" s="166" t="s">
        <v>338</v>
      </c>
      <c r="B23" s="166" t="s">
        <v>176</v>
      </c>
      <c r="C23" s="166" t="s">
        <v>104</v>
      </c>
      <c r="D23" s="170" t="s">
        <v>410</v>
      </c>
      <c r="E23" s="171">
        <v>19.584</v>
      </c>
      <c r="F23" s="168">
        <v>19.584</v>
      </c>
      <c r="G23" s="168">
        <v>0</v>
      </c>
      <c r="H23" s="164">
        <v>0</v>
      </c>
    </row>
    <row r="24" spans="1:8" ht="23.25" customHeight="1">
      <c r="A24" s="166" t="s">
        <v>338</v>
      </c>
      <c r="B24" s="166" t="s">
        <v>176</v>
      </c>
      <c r="C24" s="166" t="s">
        <v>33</v>
      </c>
      <c r="D24" s="170" t="s">
        <v>231</v>
      </c>
      <c r="E24" s="171">
        <v>4.992</v>
      </c>
      <c r="F24" s="168">
        <v>4.992</v>
      </c>
      <c r="G24" s="168">
        <v>0</v>
      </c>
      <c r="H24" s="164">
        <v>0</v>
      </c>
    </row>
    <row r="25" spans="1:8" ht="23.25" customHeight="1">
      <c r="A25" s="166" t="s">
        <v>230</v>
      </c>
      <c r="B25" s="166" t="s">
        <v>275</v>
      </c>
      <c r="C25" s="166"/>
      <c r="D25" s="170"/>
      <c r="E25" s="171">
        <v>15.8</v>
      </c>
      <c r="F25" s="168">
        <v>0</v>
      </c>
      <c r="G25" s="168">
        <v>15.8</v>
      </c>
      <c r="H25" s="164">
        <v>0</v>
      </c>
    </row>
    <row r="26" spans="1:8" ht="23.25" customHeight="1">
      <c r="A26" s="166" t="s">
        <v>165</v>
      </c>
      <c r="B26" s="166" t="s">
        <v>182</v>
      </c>
      <c r="C26" s="166" t="s">
        <v>273</v>
      </c>
      <c r="D26" s="170" t="s">
        <v>387</v>
      </c>
      <c r="E26" s="171">
        <v>7.3</v>
      </c>
      <c r="F26" s="168">
        <v>0</v>
      </c>
      <c r="G26" s="168">
        <v>7.3</v>
      </c>
      <c r="H26" s="164">
        <v>0</v>
      </c>
    </row>
    <row r="27" spans="1:8" ht="23.25" customHeight="1">
      <c r="A27" s="166" t="s">
        <v>165</v>
      </c>
      <c r="B27" s="166" t="s">
        <v>182</v>
      </c>
      <c r="C27" s="166" t="s">
        <v>153</v>
      </c>
      <c r="D27" s="170" t="s">
        <v>275</v>
      </c>
      <c r="E27" s="171">
        <v>3.8</v>
      </c>
      <c r="F27" s="168">
        <v>0</v>
      </c>
      <c r="G27" s="168">
        <v>3.8</v>
      </c>
      <c r="H27" s="164">
        <v>0</v>
      </c>
    </row>
    <row r="28" spans="1:8" ht="23.25" customHeight="1">
      <c r="A28" s="166" t="s">
        <v>166</v>
      </c>
      <c r="B28" s="166" t="s">
        <v>159</v>
      </c>
      <c r="C28" s="166" t="s">
        <v>273</v>
      </c>
      <c r="D28" s="170" t="s">
        <v>387</v>
      </c>
      <c r="E28" s="171">
        <v>0.5</v>
      </c>
      <c r="F28" s="168">
        <v>0</v>
      </c>
      <c r="G28" s="168">
        <v>0.5</v>
      </c>
      <c r="H28" s="164">
        <v>0</v>
      </c>
    </row>
    <row r="29" spans="1:8" ht="23.25" customHeight="1">
      <c r="A29" s="166" t="s">
        <v>46</v>
      </c>
      <c r="B29" s="166" t="s">
        <v>27</v>
      </c>
      <c r="C29" s="166" t="s">
        <v>273</v>
      </c>
      <c r="D29" s="170" t="s">
        <v>387</v>
      </c>
      <c r="E29" s="171">
        <v>0.5</v>
      </c>
      <c r="F29" s="168">
        <v>0</v>
      </c>
      <c r="G29" s="168">
        <v>0.5</v>
      </c>
      <c r="H29" s="164">
        <v>0</v>
      </c>
    </row>
    <row r="30" spans="1:8" ht="23.25" customHeight="1">
      <c r="A30" s="166" t="s">
        <v>367</v>
      </c>
      <c r="B30" s="166" t="s">
        <v>370</v>
      </c>
      <c r="C30" s="166" t="s">
        <v>273</v>
      </c>
      <c r="D30" s="170" t="s">
        <v>387</v>
      </c>
      <c r="E30" s="171">
        <v>0.3</v>
      </c>
      <c r="F30" s="168">
        <v>0</v>
      </c>
      <c r="G30" s="168">
        <v>0.3</v>
      </c>
      <c r="H30" s="164">
        <v>0</v>
      </c>
    </row>
    <row r="31" spans="1:8" ht="23.25" customHeight="1">
      <c r="A31" s="166" t="s">
        <v>262</v>
      </c>
      <c r="B31" s="166" t="s">
        <v>280</v>
      </c>
      <c r="C31" s="166" t="s">
        <v>273</v>
      </c>
      <c r="D31" s="170" t="s">
        <v>387</v>
      </c>
      <c r="E31" s="171">
        <v>1</v>
      </c>
      <c r="F31" s="168">
        <v>0</v>
      </c>
      <c r="G31" s="168">
        <v>1</v>
      </c>
      <c r="H31" s="164">
        <v>0</v>
      </c>
    </row>
    <row r="32" spans="1:8" ht="23.25" customHeight="1">
      <c r="A32" s="166" t="s">
        <v>23</v>
      </c>
      <c r="B32" s="166" t="s">
        <v>409</v>
      </c>
      <c r="C32" s="166" t="s">
        <v>273</v>
      </c>
      <c r="D32" s="170" t="s">
        <v>387</v>
      </c>
      <c r="E32" s="171">
        <v>0.2</v>
      </c>
      <c r="F32" s="168">
        <v>0</v>
      </c>
      <c r="G32" s="168">
        <v>0.2</v>
      </c>
      <c r="H32" s="164">
        <v>0</v>
      </c>
    </row>
    <row r="33" spans="1:8" ht="23.25" customHeight="1">
      <c r="A33" s="166" t="s">
        <v>237</v>
      </c>
      <c r="B33" s="166" t="s">
        <v>405</v>
      </c>
      <c r="C33" s="166" t="s">
        <v>269</v>
      </c>
      <c r="D33" s="170" t="s">
        <v>292</v>
      </c>
      <c r="E33" s="171">
        <v>0.2</v>
      </c>
      <c r="F33" s="168">
        <v>0</v>
      </c>
      <c r="G33" s="168">
        <v>0.2</v>
      </c>
      <c r="H33" s="164">
        <v>0</v>
      </c>
    </row>
    <row r="34" spans="1:8" ht="23.25" customHeight="1">
      <c r="A34" s="166" t="s">
        <v>291</v>
      </c>
      <c r="B34" s="166" t="s">
        <v>147</v>
      </c>
      <c r="C34" s="166" t="s">
        <v>174</v>
      </c>
      <c r="D34" s="170" t="s">
        <v>419</v>
      </c>
      <c r="E34" s="171">
        <v>2</v>
      </c>
      <c r="F34" s="168">
        <v>0</v>
      </c>
      <c r="G34" s="168">
        <v>2</v>
      </c>
      <c r="H34" s="164">
        <v>0</v>
      </c>
    </row>
    <row r="35" spans="1:8" ht="23.25" customHeight="1">
      <c r="A35" s="166" t="s">
        <v>127</v>
      </c>
      <c r="B35" s="166" t="s">
        <v>380</v>
      </c>
      <c r="C35" s="166"/>
      <c r="D35" s="170"/>
      <c r="E35" s="171">
        <v>70.255</v>
      </c>
      <c r="F35" s="168">
        <v>70.255</v>
      </c>
      <c r="G35" s="168">
        <v>0</v>
      </c>
      <c r="H35" s="164">
        <v>0</v>
      </c>
    </row>
    <row r="36" spans="1:8" ht="23.25" customHeight="1">
      <c r="A36" s="166" t="s">
        <v>55</v>
      </c>
      <c r="B36" s="166" t="s">
        <v>129</v>
      </c>
      <c r="C36" s="166" t="s">
        <v>15</v>
      </c>
      <c r="D36" s="170" t="s">
        <v>94</v>
      </c>
      <c r="E36" s="171">
        <v>27.851</v>
      </c>
      <c r="F36" s="168">
        <v>27.851</v>
      </c>
      <c r="G36" s="168">
        <v>0</v>
      </c>
      <c r="H36" s="164">
        <v>0</v>
      </c>
    </row>
    <row r="37" spans="1:8" ht="23.25" customHeight="1">
      <c r="A37" s="166" t="s">
        <v>171</v>
      </c>
      <c r="B37" s="166" t="s">
        <v>86</v>
      </c>
      <c r="C37" s="166" t="s">
        <v>13</v>
      </c>
      <c r="D37" s="170" t="s">
        <v>81</v>
      </c>
      <c r="E37" s="171">
        <v>42.404</v>
      </c>
      <c r="F37" s="168">
        <v>42.404</v>
      </c>
      <c r="G37" s="168">
        <v>0</v>
      </c>
      <c r="H37" s="164">
        <v>0</v>
      </c>
    </row>
  </sheetData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24" sqref="A24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187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90" t="s">
        <v>279</v>
      </c>
      <c r="B2" s="190"/>
      <c r="C2" s="190"/>
      <c r="D2" s="190"/>
      <c r="E2" s="190"/>
      <c r="F2" s="19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222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227</v>
      </c>
      <c r="B4" s="40"/>
      <c r="C4" s="191" t="s">
        <v>142</v>
      </c>
      <c r="D4" s="198"/>
      <c r="E4" s="198"/>
      <c r="F4" s="198"/>
      <c r="G4" s="198"/>
      <c r="H4" s="19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112</v>
      </c>
      <c r="B5" s="42" t="s">
        <v>196</v>
      </c>
      <c r="C5" s="43" t="s">
        <v>59</v>
      </c>
      <c r="D5" s="44" t="s">
        <v>196</v>
      </c>
      <c r="E5" s="123" t="s">
        <v>343</v>
      </c>
      <c r="F5" s="44" t="s">
        <v>196</v>
      </c>
      <c r="G5" s="123" t="s">
        <v>1</v>
      </c>
      <c r="H5" s="126" t="s">
        <v>196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20</v>
      </c>
      <c r="B6" s="31"/>
      <c r="C6" s="56" t="s">
        <v>348</v>
      </c>
      <c r="D6" s="31"/>
      <c r="E6" s="45" t="s">
        <v>205</v>
      </c>
      <c r="F6" s="31"/>
      <c r="G6" s="127" t="s">
        <v>113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421</v>
      </c>
      <c r="D7" s="31"/>
      <c r="E7" s="46" t="s">
        <v>132</v>
      </c>
      <c r="F7" s="31"/>
      <c r="G7" s="127" t="s">
        <v>330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172</v>
      </c>
      <c r="D8" s="31"/>
      <c r="E8" s="46" t="s">
        <v>90</v>
      </c>
      <c r="F8" s="31"/>
      <c r="G8" s="127" t="s">
        <v>145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218</v>
      </c>
      <c r="D9" s="31"/>
      <c r="E9" s="46" t="s">
        <v>80</v>
      </c>
      <c r="F9" s="31"/>
      <c r="G9" s="127" t="s">
        <v>303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204</v>
      </c>
      <c r="D10" s="31"/>
      <c r="E10" s="45" t="s">
        <v>369</v>
      </c>
      <c r="F10" s="31"/>
      <c r="G10" s="127" t="s">
        <v>177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278</v>
      </c>
      <c r="D11" s="31"/>
      <c r="E11" s="58" t="s">
        <v>132</v>
      </c>
      <c r="F11" s="31"/>
      <c r="G11" s="127" t="s">
        <v>131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48</v>
      </c>
      <c r="D12" s="31"/>
      <c r="E12" s="45" t="s">
        <v>238</v>
      </c>
      <c r="F12" s="31"/>
      <c r="G12" s="127" t="s">
        <v>395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24</v>
      </c>
      <c r="D13" s="31"/>
      <c r="E13" s="46" t="s">
        <v>80</v>
      </c>
      <c r="F13" s="31"/>
      <c r="G13" s="127" t="s">
        <v>221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407</v>
      </c>
      <c r="D14" s="31"/>
      <c r="E14" s="45" t="s">
        <v>158</v>
      </c>
      <c r="F14" s="31"/>
      <c r="G14" s="127" t="s">
        <v>383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89</v>
      </c>
      <c r="D15" s="31"/>
      <c r="E15" s="45" t="s">
        <v>344</v>
      </c>
      <c r="F15" s="31"/>
      <c r="G15" s="127" t="s">
        <v>150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140</v>
      </c>
      <c r="D16" s="31"/>
      <c r="E16" s="45" t="s">
        <v>220</v>
      </c>
      <c r="F16" s="31"/>
      <c r="G16" s="127" t="s">
        <v>54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402</v>
      </c>
      <c r="D17" s="31"/>
      <c r="E17" s="45" t="s">
        <v>69</v>
      </c>
      <c r="F17" s="31"/>
      <c r="G17" s="127" t="s">
        <v>201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264</v>
      </c>
      <c r="D18" s="31"/>
      <c r="E18" s="45" t="s">
        <v>100</v>
      </c>
      <c r="F18" s="31"/>
      <c r="G18" s="127" t="s">
        <v>245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137</v>
      </c>
      <c r="D19" s="31"/>
      <c r="E19" s="45" t="s">
        <v>412</v>
      </c>
      <c r="F19" s="31"/>
      <c r="G19" s="127" t="s">
        <v>75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39</v>
      </c>
      <c r="D20" s="31"/>
      <c r="E20" s="58" t="s">
        <v>185</v>
      </c>
      <c r="F20" s="31"/>
      <c r="G20" s="127" t="s">
        <v>261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8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8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98</v>
      </c>
      <c r="B23" s="31"/>
      <c r="C23" s="89" t="s">
        <v>82</v>
      </c>
      <c r="D23" s="31"/>
      <c r="E23" s="41" t="s">
        <v>82</v>
      </c>
      <c r="F23" s="31"/>
      <c r="G23" s="41" t="s">
        <v>82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 t="s">
        <v>431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79</v>
      </c>
    </row>
    <row r="2" spans="1:4" ht="41.25" customHeight="1">
      <c r="A2" s="190" t="s">
        <v>350</v>
      </c>
      <c r="B2" s="190"/>
      <c r="C2" s="190"/>
      <c r="D2" s="190"/>
    </row>
    <row r="3" spans="1:4" ht="12.75" customHeight="1">
      <c r="A3" s="97"/>
      <c r="B3" s="98"/>
      <c r="C3" s="97"/>
      <c r="D3" s="99" t="s">
        <v>222</v>
      </c>
    </row>
    <row r="4" spans="1:4" ht="30" customHeight="1">
      <c r="A4" s="100" t="s">
        <v>213</v>
      </c>
      <c r="B4" s="101" t="s">
        <v>164</v>
      </c>
      <c r="C4" s="102" t="s">
        <v>357</v>
      </c>
      <c r="D4" s="101" t="s">
        <v>192</v>
      </c>
    </row>
    <row r="5" spans="1:4" ht="30" customHeight="1">
      <c r="A5" s="103" t="s">
        <v>266</v>
      </c>
      <c r="B5" s="103" t="s">
        <v>266</v>
      </c>
      <c r="C5" s="104">
        <v>1</v>
      </c>
      <c r="D5" s="104" t="s">
        <v>266</v>
      </c>
    </row>
    <row r="6" spans="1:4" ht="30" customHeight="1">
      <c r="A6" s="166"/>
      <c r="B6" s="166"/>
      <c r="C6" s="168"/>
      <c r="D6" s="172"/>
    </row>
    <row r="7" spans="1:4" ht="12.75" customHeight="1">
      <c r="A7" s="20" t="s">
        <v>431</v>
      </c>
      <c r="B7" s="20"/>
      <c r="C7" s="20"/>
      <c r="D7" s="20"/>
    </row>
    <row r="8" spans="1:4" ht="12.75" customHeight="1">
      <c r="A8" s="20"/>
      <c r="B8" s="20"/>
      <c r="C8" s="20"/>
      <c r="D8" s="20"/>
    </row>
    <row r="9" spans="1:3" ht="12.75" customHeight="1">
      <c r="A9" s="20"/>
      <c r="B9" s="20"/>
      <c r="C9" s="20"/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399</v>
      </c>
    </row>
    <row r="2" spans="1:11" ht="28.5" customHeight="1">
      <c r="A2" s="190" t="s">
        <v>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5:11" ht="12.75" customHeight="1">
      <c r="E3" s="129"/>
      <c r="F3" s="129"/>
      <c r="G3" s="129"/>
      <c r="H3" s="129"/>
      <c r="I3" s="129"/>
      <c r="K3" s="130" t="s">
        <v>26</v>
      </c>
    </row>
    <row r="4" spans="1:11" ht="20.25" customHeight="1">
      <c r="A4" s="199" t="s">
        <v>0</v>
      </c>
      <c r="B4" s="199" t="s">
        <v>281</v>
      </c>
      <c r="C4" s="203" t="s">
        <v>329</v>
      </c>
      <c r="D4" s="206" t="s">
        <v>359</v>
      </c>
      <c r="E4" s="207" t="s">
        <v>272</v>
      </c>
      <c r="F4" s="199" t="s">
        <v>9</v>
      </c>
      <c r="G4" s="199" t="s">
        <v>118</v>
      </c>
      <c r="H4" s="199" t="s">
        <v>257</v>
      </c>
      <c r="I4" s="201" t="s">
        <v>36</v>
      </c>
      <c r="J4" s="203" t="s">
        <v>371</v>
      </c>
      <c r="K4" s="205" t="s">
        <v>243</v>
      </c>
    </row>
    <row r="5" spans="1:11" ht="20.25" customHeight="1">
      <c r="A5" s="200"/>
      <c r="B5" s="200"/>
      <c r="C5" s="204"/>
      <c r="D5" s="206"/>
      <c r="E5" s="208"/>
      <c r="F5" s="200"/>
      <c r="G5" s="200"/>
      <c r="H5" s="200"/>
      <c r="I5" s="202"/>
      <c r="J5" s="204"/>
      <c r="K5" s="205"/>
    </row>
    <row r="6" spans="1:11" ht="20.25" customHeight="1">
      <c r="A6" s="72">
        <v>1</v>
      </c>
      <c r="B6" s="72">
        <v>2</v>
      </c>
      <c r="C6" s="72">
        <v>3</v>
      </c>
      <c r="D6" s="163">
        <v>4</v>
      </c>
      <c r="E6" s="116" t="s">
        <v>321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7"/>
      <c r="B7" s="166"/>
      <c r="C7" s="166"/>
      <c r="D7" s="168"/>
      <c r="E7" s="167"/>
      <c r="F7" s="166"/>
      <c r="G7" s="167"/>
      <c r="H7" s="166"/>
      <c r="I7" s="167"/>
      <c r="J7" s="167"/>
      <c r="K7" s="173"/>
    </row>
    <row r="8" spans="1:11" ht="12.75" customHeight="1">
      <c r="A8" s="20" t="s">
        <v>431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mergeCells count="12">
    <mergeCell ref="E4:E5"/>
    <mergeCell ref="F4:F5"/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298</v>
      </c>
    </row>
    <row r="2" spans="1:12" ht="27.75" customHeight="1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12.75" customHeight="1">
      <c r="M3" s="21" t="s">
        <v>222</v>
      </c>
    </row>
    <row r="4" spans="1:13" ht="23.25" customHeight="1">
      <c r="A4" s="180" t="s">
        <v>323</v>
      </c>
      <c r="B4" s="180" t="s">
        <v>76</v>
      </c>
      <c r="C4" s="180" t="s">
        <v>141</v>
      </c>
      <c r="D4" s="210" t="s">
        <v>301</v>
      </c>
      <c r="E4" s="211" t="s">
        <v>85</v>
      </c>
      <c r="F4" s="211"/>
      <c r="G4" s="211" t="s">
        <v>394</v>
      </c>
      <c r="H4" s="211"/>
      <c r="I4" s="209" t="s">
        <v>216</v>
      </c>
      <c r="J4" s="180" t="s">
        <v>420</v>
      </c>
      <c r="K4" s="180" t="s">
        <v>126</v>
      </c>
      <c r="L4" s="180" t="s">
        <v>333</v>
      </c>
      <c r="M4" s="205" t="s">
        <v>285</v>
      </c>
    </row>
    <row r="5" spans="1:13" ht="24" customHeight="1">
      <c r="A5" s="180"/>
      <c r="B5" s="180"/>
      <c r="C5" s="180"/>
      <c r="D5" s="180"/>
      <c r="E5" s="180" t="s">
        <v>170</v>
      </c>
      <c r="F5" s="180" t="s">
        <v>295</v>
      </c>
      <c r="G5" s="180" t="s">
        <v>170</v>
      </c>
      <c r="H5" s="210" t="s">
        <v>295</v>
      </c>
      <c r="I5" s="209"/>
      <c r="J5" s="180"/>
      <c r="K5" s="180"/>
      <c r="L5" s="180"/>
      <c r="M5" s="205"/>
    </row>
    <row r="6" spans="1:13" ht="20.25" customHeight="1">
      <c r="A6" s="180"/>
      <c r="B6" s="180"/>
      <c r="C6" s="180"/>
      <c r="D6" s="180"/>
      <c r="E6" s="180"/>
      <c r="F6" s="180"/>
      <c r="G6" s="180"/>
      <c r="H6" s="210"/>
      <c r="I6" s="209"/>
      <c r="J6" s="180"/>
      <c r="K6" s="180"/>
      <c r="L6" s="180"/>
      <c r="M6" s="205"/>
    </row>
    <row r="7" spans="1:13" ht="22.5" customHeight="1">
      <c r="A7" s="90" t="s">
        <v>266</v>
      </c>
      <c r="B7" s="90" t="s">
        <v>266</v>
      </c>
      <c r="C7" s="90" t="s">
        <v>266</v>
      </c>
      <c r="D7" s="90" t="s">
        <v>266</v>
      </c>
      <c r="E7" s="90" t="s">
        <v>266</v>
      </c>
      <c r="F7" s="90" t="s">
        <v>266</v>
      </c>
      <c r="G7" s="90" t="s">
        <v>266</v>
      </c>
      <c r="H7" s="90" t="s">
        <v>266</v>
      </c>
      <c r="I7" s="90" t="s">
        <v>266</v>
      </c>
      <c r="J7" s="90">
        <v>1</v>
      </c>
      <c r="K7" s="90" t="s">
        <v>266</v>
      </c>
      <c r="L7" s="90">
        <v>2</v>
      </c>
      <c r="M7" s="90" t="s">
        <v>266</v>
      </c>
    </row>
    <row r="8" spans="1:13" ht="20.25" customHeight="1">
      <c r="A8" s="166"/>
      <c r="B8" s="166"/>
      <c r="C8" s="166"/>
      <c r="D8" s="166"/>
      <c r="E8" s="166"/>
      <c r="F8" s="166"/>
      <c r="G8" s="175"/>
      <c r="H8" s="175"/>
      <c r="I8" s="166"/>
      <c r="J8" s="176"/>
      <c r="K8" s="174"/>
      <c r="L8" s="164"/>
      <c r="M8" s="177"/>
    </row>
    <row r="9" spans="1:13" ht="12.75" customHeight="1">
      <c r="A9" s="20" t="s">
        <v>431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H5:H6"/>
    <mergeCell ref="M4:M6"/>
    <mergeCell ref="J4:J6"/>
    <mergeCell ref="K4:K6"/>
    <mergeCell ref="L4:L6"/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195</v>
      </c>
      <c r="S1" s="29"/>
    </row>
    <row r="2" spans="1:29" ht="25.5" customHeight="1">
      <c r="A2" s="190" t="s">
        <v>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222</v>
      </c>
    </row>
    <row r="4" spans="1:29" ht="18.75" customHeight="1">
      <c r="A4" s="31"/>
      <c r="B4" s="63"/>
      <c r="C4" s="193" t="s">
        <v>312</v>
      </c>
      <c r="D4" s="217"/>
      <c r="E4" s="217"/>
      <c r="F4" s="217"/>
      <c r="G4" s="217"/>
      <c r="H4" s="217"/>
      <c r="I4" s="217"/>
      <c r="J4" s="193"/>
      <c r="K4" s="193"/>
      <c r="L4" s="212" t="s">
        <v>377</v>
      </c>
      <c r="M4" s="213"/>
      <c r="N4" s="213"/>
      <c r="O4" s="213"/>
      <c r="P4" s="213"/>
      <c r="Q4" s="213"/>
      <c r="R4" s="213"/>
      <c r="S4" s="213"/>
      <c r="T4" s="214"/>
      <c r="U4" s="213" t="s">
        <v>2</v>
      </c>
      <c r="V4" s="213"/>
      <c r="W4" s="213"/>
      <c r="X4" s="213"/>
      <c r="Y4" s="213"/>
      <c r="Z4" s="213"/>
      <c r="AA4" s="213"/>
      <c r="AB4" s="213"/>
      <c r="AC4" s="213"/>
    </row>
    <row r="5" spans="1:29" ht="21.75" customHeight="1">
      <c r="A5" s="216" t="s">
        <v>213</v>
      </c>
      <c r="B5" s="216" t="s">
        <v>323</v>
      </c>
      <c r="C5" s="215" t="s">
        <v>105</v>
      </c>
      <c r="D5" s="205" t="s">
        <v>136</v>
      </c>
      <c r="E5" s="205"/>
      <c r="F5" s="205"/>
      <c r="G5" s="205"/>
      <c r="H5" s="205"/>
      <c r="I5" s="205"/>
      <c r="J5" s="220" t="s">
        <v>310</v>
      </c>
      <c r="K5" s="215" t="s">
        <v>241</v>
      </c>
      <c r="L5" s="215" t="s">
        <v>105</v>
      </c>
      <c r="M5" s="205" t="s">
        <v>136</v>
      </c>
      <c r="N5" s="213"/>
      <c r="O5" s="213"/>
      <c r="P5" s="213"/>
      <c r="Q5" s="213"/>
      <c r="R5" s="213"/>
      <c r="S5" s="219" t="s">
        <v>310</v>
      </c>
      <c r="T5" s="216" t="s">
        <v>241</v>
      </c>
      <c r="U5" s="205" t="s">
        <v>105</v>
      </c>
      <c r="V5" s="227" t="s">
        <v>136</v>
      </c>
      <c r="W5" s="213"/>
      <c r="X5" s="213"/>
      <c r="Y5" s="213"/>
      <c r="Z5" s="213"/>
      <c r="AA5" s="214"/>
      <c r="AB5" s="184" t="s">
        <v>310</v>
      </c>
      <c r="AC5" s="224" t="s">
        <v>241</v>
      </c>
    </row>
    <row r="6" spans="1:29" ht="21" customHeight="1">
      <c r="A6" s="216"/>
      <c r="B6" s="216"/>
      <c r="C6" s="216"/>
      <c r="D6" s="205" t="s">
        <v>229</v>
      </c>
      <c r="E6" s="218" t="s">
        <v>386</v>
      </c>
      <c r="F6" s="193" t="s">
        <v>210</v>
      </c>
      <c r="G6" s="193" t="s">
        <v>393</v>
      </c>
      <c r="H6" s="193"/>
      <c r="I6" s="193"/>
      <c r="J6" s="219"/>
      <c r="K6" s="216"/>
      <c r="L6" s="205"/>
      <c r="M6" s="215" t="s">
        <v>229</v>
      </c>
      <c r="N6" s="226" t="s">
        <v>386</v>
      </c>
      <c r="O6" s="180" t="s">
        <v>210</v>
      </c>
      <c r="P6" s="193" t="s">
        <v>393</v>
      </c>
      <c r="Q6" s="193"/>
      <c r="R6" s="193"/>
      <c r="S6" s="219"/>
      <c r="T6" s="216"/>
      <c r="U6" s="205"/>
      <c r="V6" s="193" t="s">
        <v>229</v>
      </c>
      <c r="W6" s="218" t="s">
        <v>386</v>
      </c>
      <c r="X6" s="193" t="s">
        <v>210</v>
      </c>
      <c r="Y6" s="193" t="s">
        <v>393</v>
      </c>
      <c r="Z6" s="193"/>
      <c r="AA6" s="222"/>
      <c r="AB6" s="184"/>
      <c r="AC6" s="224"/>
    </row>
    <row r="7" spans="1:29" ht="24.75" customHeight="1">
      <c r="A7" s="214"/>
      <c r="B7" s="214"/>
      <c r="C7" s="214"/>
      <c r="D7" s="213"/>
      <c r="E7" s="217"/>
      <c r="F7" s="217"/>
      <c r="G7" s="72" t="s">
        <v>229</v>
      </c>
      <c r="H7" s="73" t="s">
        <v>93</v>
      </c>
      <c r="I7" s="74" t="s">
        <v>419</v>
      </c>
      <c r="J7" s="221"/>
      <c r="K7" s="214"/>
      <c r="L7" s="213"/>
      <c r="M7" s="214"/>
      <c r="N7" s="180"/>
      <c r="O7" s="193"/>
      <c r="P7" s="64" t="s">
        <v>229</v>
      </c>
      <c r="Q7" s="65" t="s">
        <v>93</v>
      </c>
      <c r="R7" s="66" t="s">
        <v>419</v>
      </c>
      <c r="S7" s="216"/>
      <c r="T7" s="216"/>
      <c r="U7" s="213"/>
      <c r="V7" s="217"/>
      <c r="W7" s="217"/>
      <c r="X7" s="217"/>
      <c r="Y7" s="73" t="s">
        <v>229</v>
      </c>
      <c r="Z7" s="73" t="s">
        <v>93</v>
      </c>
      <c r="AA7" s="75" t="s">
        <v>419</v>
      </c>
      <c r="AB7" s="223"/>
      <c r="AC7" s="225"/>
    </row>
    <row r="8" spans="1:31" ht="21" customHeight="1">
      <c r="A8" s="72" t="s">
        <v>266</v>
      </c>
      <c r="B8" s="72" t="s">
        <v>266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8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19.5" customHeight="1">
      <c r="A9" s="166"/>
      <c r="B9" s="166" t="s">
        <v>105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2</v>
      </c>
      <c r="M9" s="168">
        <v>2</v>
      </c>
      <c r="N9" s="179">
        <v>0</v>
      </c>
      <c r="O9" s="178">
        <v>0</v>
      </c>
      <c r="P9" s="171">
        <v>2</v>
      </c>
      <c r="Q9" s="168">
        <v>0</v>
      </c>
      <c r="R9" s="164">
        <v>2</v>
      </c>
      <c r="S9" s="178">
        <v>0</v>
      </c>
      <c r="T9" s="178">
        <v>0</v>
      </c>
      <c r="U9" s="171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4">
        <v>0</v>
      </c>
      <c r="AD9" s="20"/>
    </row>
    <row r="10" spans="1:30" ht="19.5" customHeight="1">
      <c r="A10" s="166"/>
      <c r="B10" s="166"/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2</v>
      </c>
      <c r="M10" s="168">
        <v>2</v>
      </c>
      <c r="N10" s="179">
        <v>0</v>
      </c>
      <c r="O10" s="178">
        <v>0</v>
      </c>
      <c r="P10" s="171">
        <v>2</v>
      </c>
      <c r="Q10" s="168">
        <v>0</v>
      </c>
      <c r="R10" s="164">
        <v>2</v>
      </c>
      <c r="S10" s="178">
        <v>0</v>
      </c>
      <c r="T10" s="178">
        <v>0</v>
      </c>
      <c r="U10" s="171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4">
        <v>0</v>
      </c>
      <c r="AD10" s="20"/>
    </row>
    <row r="11" spans="1:30" ht="19.5" customHeight="1">
      <c r="A11" s="166" t="s">
        <v>200</v>
      </c>
      <c r="B11" s="166" t="s">
        <v>19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</v>
      </c>
      <c r="M11" s="168">
        <v>2</v>
      </c>
      <c r="N11" s="179">
        <v>0</v>
      </c>
      <c r="O11" s="178">
        <v>0</v>
      </c>
      <c r="P11" s="171">
        <v>2</v>
      </c>
      <c r="Q11" s="168">
        <v>0</v>
      </c>
      <c r="R11" s="164">
        <v>2</v>
      </c>
      <c r="S11" s="178">
        <v>0</v>
      </c>
      <c r="T11" s="178">
        <v>0</v>
      </c>
      <c r="U11" s="171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4">
        <v>0</v>
      </c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  <mergeCell ref="X6:X7"/>
    <mergeCell ref="Y6:AA6"/>
    <mergeCell ref="AB5:AB7"/>
    <mergeCell ref="AC5:AC7"/>
    <mergeCell ref="A5:A7"/>
    <mergeCell ref="B5:B7"/>
    <mergeCell ref="L5:L7"/>
    <mergeCell ref="M6:M7"/>
    <mergeCell ref="C5:C7"/>
    <mergeCell ref="J5:J7"/>
    <mergeCell ref="D6:D7"/>
    <mergeCell ref="L4:T4"/>
    <mergeCell ref="K5:K7"/>
    <mergeCell ref="C4:K4"/>
    <mergeCell ref="G6:I6"/>
    <mergeCell ref="E6:E7"/>
    <mergeCell ref="F6:F7"/>
    <mergeCell ref="D5:I5"/>
    <mergeCell ref="S5:S7"/>
    <mergeCell ref="T5:T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25">
      <selection activeCell="A43" sqref="A43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8" t="s">
        <v>84</v>
      </c>
      <c r="B1" s="119"/>
      <c r="C1" s="119"/>
      <c r="D1" s="119"/>
      <c r="E1" s="120"/>
    </row>
    <row r="2" spans="1:5" ht="30" customHeight="1">
      <c r="A2" s="236" t="s">
        <v>31</v>
      </c>
      <c r="B2" s="236"/>
      <c r="C2" s="236"/>
      <c r="D2" s="236"/>
      <c r="E2" s="236"/>
    </row>
    <row r="3" spans="1:5" ht="12.75" customHeight="1">
      <c r="A3" s="237"/>
      <c r="B3" s="237"/>
      <c r="C3" s="237"/>
      <c r="D3" s="237"/>
      <c r="E3" s="237"/>
    </row>
    <row r="4" spans="1:5" ht="12.75" customHeight="1">
      <c r="A4" s="237"/>
      <c r="B4" s="237"/>
      <c r="C4" s="237"/>
      <c r="D4" s="237"/>
      <c r="E4" s="237"/>
    </row>
    <row r="5" spans="1:5" ht="21.75" customHeight="1">
      <c r="A5" s="234" t="s">
        <v>342</v>
      </c>
      <c r="B5" s="234"/>
      <c r="C5" s="235"/>
      <c r="D5" s="238"/>
      <c r="E5" s="238"/>
    </row>
    <row r="6" spans="1:5" ht="21.75" customHeight="1">
      <c r="A6" s="228" t="s">
        <v>215</v>
      </c>
      <c r="B6" s="228"/>
      <c r="C6" s="228"/>
      <c r="D6" s="230"/>
      <c r="E6" s="230"/>
    </row>
    <row r="7" spans="1:5" ht="21.75" customHeight="1">
      <c r="A7" s="228" t="s">
        <v>168</v>
      </c>
      <c r="B7" s="231"/>
      <c r="C7" s="231"/>
      <c r="D7" s="151" t="s">
        <v>286</v>
      </c>
      <c r="E7" s="151"/>
    </row>
    <row r="8" spans="1:5" ht="21.75" customHeight="1">
      <c r="A8" s="231"/>
      <c r="B8" s="231"/>
      <c r="C8" s="231"/>
      <c r="D8" s="151" t="s">
        <v>274</v>
      </c>
      <c r="E8" s="151"/>
    </row>
    <row r="9" spans="1:5" ht="21.75" customHeight="1">
      <c r="A9" s="231"/>
      <c r="B9" s="231"/>
      <c r="C9" s="231"/>
      <c r="D9" s="151" t="s">
        <v>327</v>
      </c>
      <c r="E9" s="151"/>
    </row>
    <row r="10" spans="1:5" ht="16.5" customHeight="1">
      <c r="A10" s="232" t="s">
        <v>29</v>
      </c>
      <c r="B10" s="228" t="s">
        <v>268</v>
      </c>
      <c r="C10" s="228"/>
      <c r="D10" s="228"/>
      <c r="E10" s="228"/>
    </row>
    <row r="11" spans="1:5" ht="71.25" customHeight="1">
      <c r="A11" s="232"/>
      <c r="B11" s="233" t="s">
        <v>249</v>
      </c>
      <c r="C11" s="233"/>
      <c r="D11" s="233"/>
      <c r="E11" s="233"/>
    </row>
    <row r="12" spans="1:5" ht="21.75" customHeight="1">
      <c r="A12" s="228" t="s">
        <v>53</v>
      </c>
      <c r="B12" s="153" t="s">
        <v>184</v>
      </c>
      <c r="C12" s="106" t="s">
        <v>103</v>
      </c>
      <c r="D12" s="106" t="s">
        <v>203</v>
      </c>
      <c r="E12" s="106" t="s">
        <v>74</v>
      </c>
    </row>
    <row r="13" spans="1:5" ht="21.75" customHeight="1">
      <c r="A13" s="228"/>
      <c r="B13" s="228" t="s">
        <v>250</v>
      </c>
      <c r="C13" s="228" t="s">
        <v>117</v>
      </c>
      <c r="D13" s="151" t="s">
        <v>228</v>
      </c>
      <c r="E13" s="154"/>
    </row>
    <row r="14" spans="1:5" ht="21.75" customHeight="1">
      <c r="A14" s="228"/>
      <c r="B14" s="229"/>
      <c r="C14" s="228"/>
      <c r="D14" s="151" t="s">
        <v>202</v>
      </c>
      <c r="E14" s="154"/>
    </row>
    <row r="15" spans="1:5" ht="21.75" customHeight="1">
      <c r="A15" s="228"/>
      <c r="B15" s="229"/>
      <c r="C15" s="228"/>
      <c r="D15" s="151" t="s">
        <v>404</v>
      </c>
      <c r="E15" s="154"/>
    </row>
    <row r="16" spans="1:5" ht="21.75" customHeight="1">
      <c r="A16" s="228"/>
      <c r="B16" s="229"/>
      <c r="C16" s="228" t="s">
        <v>376</v>
      </c>
      <c r="D16" s="151" t="s">
        <v>228</v>
      </c>
      <c r="E16" s="154"/>
    </row>
    <row r="17" spans="1:5" ht="21.75" customHeight="1">
      <c r="A17" s="228"/>
      <c r="B17" s="229"/>
      <c r="C17" s="228"/>
      <c r="D17" s="151" t="s">
        <v>202</v>
      </c>
      <c r="E17" s="154"/>
    </row>
    <row r="18" spans="1:5" ht="21.75" customHeight="1">
      <c r="A18" s="228"/>
      <c r="B18" s="229"/>
      <c r="C18" s="228"/>
      <c r="D18" s="151" t="s">
        <v>404</v>
      </c>
      <c r="E18" s="154"/>
    </row>
    <row r="19" spans="1:5" ht="21.75" customHeight="1">
      <c r="A19" s="228"/>
      <c r="B19" s="229"/>
      <c r="C19" s="228" t="s">
        <v>209</v>
      </c>
      <c r="D19" s="151" t="s">
        <v>228</v>
      </c>
      <c r="E19" s="154"/>
    </row>
    <row r="20" spans="1:5" ht="21.75" customHeight="1">
      <c r="A20" s="228"/>
      <c r="B20" s="229"/>
      <c r="C20" s="228"/>
      <c r="D20" s="151" t="s">
        <v>202</v>
      </c>
      <c r="E20" s="154"/>
    </row>
    <row r="21" spans="1:5" ht="21.75" customHeight="1">
      <c r="A21" s="228"/>
      <c r="B21" s="229"/>
      <c r="C21" s="228"/>
      <c r="D21" s="151" t="s">
        <v>404</v>
      </c>
      <c r="E21" s="154"/>
    </row>
    <row r="22" spans="1:5" ht="21.75" customHeight="1">
      <c r="A22" s="228"/>
      <c r="B22" s="229"/>
      <c r="C22" s="228" t="s">
        <v>347</v>
      </c>
      <c r="D22" s="151" t="s">
        <v>228</v>
      </c>
      <c r="E22" s="154"/>
    </row>
    <row r="23" spans="1:5" ht="21.75" customHeight="1">
      <c r="A23" s="228"/>
      <c r="B23" s="229"/>
      <c r="C23" s="228"/>
      <c r="D23" s="151" t="s">
        <v>202</v>
      </c>
      <c r="E23" s="154"/>
    </row>
    <row r="24" spans="1:5" ht="21.75" customHeight="1">
      <c r="A24" s="228"/>
      <c r="B24" s="229"/>
      <c r="C24" s="228"/>
      <c r="D24" s="151" t="s">
        <v>404</v>
      </c>
      <c r="E24" s="154"/>
    </row>
    <row r="25" spans="1:5" ht="21.75" customHeight="1">
      <c r="A25" s="228"/>
      <c r="B25" s="229"/>
      <c r="C25" s="106" t="s">
        <v>199</v>
      </c>
      <c r="D25" s="154"/>
      <c r="E25" s="106"/>
    </row>
    <row r="26" spans="1:5" ht="21.75" customHeight="1">
      <c r="A26" s="228"/>
      <c r="B26" s="228" t="s">
        <v>88</v>
      </c>
      <c r="C26" s="228" t="s">
        <v>252</v>
      </c>
      <c r="D26" s="151" t="s">
        <v>228</v>
      </c>
      <c r="E26" s="154"/>
    </row>
    <row r="27" spans="1:5" ht="21.75" customHeight="1">
      <c r="A27" s="228"/>
      <c r="B27" s="229"/>
      <c r="C27" s="228"/>
      <c r="D27" s="151" t="s">
        <v>202</v>
      </c>
      <c r="E27" s="154"/>
    </row>
    <row r="28" spans="1:5" ht="21.75" customHeight="1">
      <c r="A28" s="228"/>
      <c r="B28" s="229"/>
      <c r="C28" s="228"/>
      <c r="D28" s="151" t="s">
        <v>404</v>
      </c>
      <c r="E28" s="154"/>
    </row>
    <row r="29" spans="1:5" ht="21.75" customHeight="1">
      <c r="A29" s="228"/>
      <c r="B29" s="229"/>
      <c r="C29" s="228" t="s">
        <v>319</v>
      </c>
      <c r="D29" s="151" t="s">
        <v>228</v>
      </c>
      <c r="E29" s="154"/>
    </row>
    <row r="30" spans="1:5" ht="21.75" customHeight="1">
      <c r="A30" s="228"/>
      <c r="B30" s="229"/>
      <c r="C30" s="228"/>
      <c r="D30" s="151" t="s">
        <v>202</v>
      </c>
      <c r="E30" s="154"/>
    </row>
    <row r="31" spans="1:5" ht="21.75" customHeight="1">
      <c r="A31" s="228"/>
      <c r="B31" s="229"/>
      <c r="C31" s="228"/>
      <c r="D31" s="151" t="s">
        <v>404</v>
      </c>
      <c r="E31" s="154"/>
    </row>
    <row r="32" spans="1:5" ht="21.75" customHeight="1">
      <c r="A32" s="228"/>
      <c r="B32" s="229"/>
      <c r="C32" s="228" t="s">
        <v>72</v>
      </c>
      <c r="D32" s="151" t="s">
        <v>228</v>
      </c>
      <c r="E32" s="154"/>
    </row>
    <row r="33" spans="1:5" ht="21.75" customHeight="1">
      <c r="A33" s="228"/>
      <c r="B33" s="229"/>
      <c r="C33" s="228"/>
      <c r="D33" s="151" t="s">
        <v>202</v>
      </c>
      <c r="E33" s="154"/>
    </row>
    <row r="34" spans="1:5" ht="21.75" customHeight="1">
      <c r="A34" s="228"/>
      <c r="B34" s="229"/>
      <c r="C34" s="228"/>
      <c r="D34" s="151" t="s">
        <v>404</v>
      </c>
      <c r="E34" s="154"/>
    </row>
    <row r="35" spans="1:5" ht="21.75" customHeight="1">
      <c r="A35" s="228"/>
      <c r="B35" s="229"/>
      <c r="C35" s="228" t="s">
        <v>190</v>
      </c>
      <c r="D35" s="151" t="s">
        <v>228</v>
      </c>
      <c r="E35" s="154"/>
    </row>
    <row r="36" spans="1:5" ht="21.75" customHeight="1">
      <c r="A36" s="228"/>
      <c r="B36" s="229"/>
      <c r="C36" s="228"/>
      <c r="D36" s="151" t="s">
        <v>202</v>
      </c>
      <c r="E36" s="154"/>
    </row>
    <row r="37" spans="1:5" ht="21.75" customHeight="1">
      <c r="A37" s="228"/>
      <c r="B37" s="229"/>
      <c r="C37" s="228"/>
      <c r="D37" s="151" t="s">
        <v>404</v>
      </c>
      <c r="E37" s="154"/>
    </row>
    <row r="38" spans="1:5" ht="21.75" customHeight="1">
      <c r="A38" s="228"/>
      <c r="B38" s="229"/>
      <c r="C38" s="106" t="s">
        <v>199</v>
      </c>
      <c r="D38" s="154"/>
      <c r="E38" s="154"/>
    </row>
    <row r="39" spans="1:5" ht="21.75" customHeight="1">
      <c r="A39" s="228"/>
      <c r="B39" s="228" t="s">
        <v>161</v>
      </c>
      <c r="C39" s="228" t="s">
        <v>315</v>
      </c>
      <c r="D39" s="151" t="s">
        <v>228</v>
      </c>
      <c r="E39" s="155"/>
    </row>
    <row r="40" spans="1:5" ht="21.75" customHeight="1">
      <c r="A40" s="228"/>
      <c r="B40" s="228"/>
      <c r="C40" s="228"/>
      <c r="D40" s="151" t="s">
        <v>202</v>
      </c>
      <c r="E40" s="106"/>
    </row>
    <row r="41" spans="1:5" ht="21.75" customHeight="1">
      <c r="A41" s="228"/>
      <c r="B41" s="228"/>
      <c r="C41" s="228"/>
      <c r="D41" s="151" t="s">
        <v>404</v>
      </c>
      <c r="E41" s="106"/>
    </row>
    <row r="42" spans="1:5" ht="21.75" customHeight="1">
      <c r="A42" s="228"/>
      <c r="B42" s="228"/>
      <c r="C42" s="106" t="s">
        <v>199</v>
      </c>
      <c r="D42" s="154"/>
      <c r="E42" s="106"/>
    </row>
    <row r="43" ht="12.75" customHeight="1">
      <c r="A43" t="s">
        <v>431</v>
      </c>
    </row>
  </sheetData>
  <mergeCells count="24">
    <mergeCell ref="A5:C5"/>
    <mergeCell ref="A2:E2"/>
    <mergeCell ref="A3:E3"/>
    <mergeCell ref="A4:E4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28">
      <selection activeCell="A45" sqref="A45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396</v>
      </c>
      <c r="B1" s="156"/>
      <c r="C1" s="156"/>
      <c r="D1" s="156"/>
      <c r="E1" s="157"/>
      <c r="F1" s="157"/>
      <c r="G1" s="157"/>
      <c r="H1" s="157"/>
    </row>
    <row r="2" spans="1:8" ht="26.25" customHeight="1">
      <c r="A2" s="236" t="s">
        <v>16</v>
      </c>
      <c r="B2" s="236"/>
      <c r="C2" s="236"/>
      <c r="D2" s="236"/>
      <c r="E2" s="236"/>
      <c r="F2" s="236"/>
      <c r="G2" s="236"/>
      <c r="H2" s="236"/>
    </row>
    <row r="3" spans="1:8" ht="12.75" customHeight="1">
      <c r="A3" s="237"/>
      <c r="B3" s="237"/>
      <c r="C3" s="237"/>
      <c r="D3" s="237"/>
      <c r="E3" s="237"/>
      <c r="F3" s="237"/>
      <c r="G3" s="237"/>
      <c r="H3" s="237"/>
    </row>
    <row r="4" spans="1:8" ht="12.75" customHeight="1">
      <c r="A4" s="158"/>
      <c r="B4" s="158"/>
      <c r="C4" s="158"/>
      <c r="D4" s="158"/>
      <c r="E4" s="157"/>
      <c r="F4" s="157"/>
      <c r="G4" s="157"/>
      <c r="H4" s="157"/>
    </row>
    <row r="5" spans="1:8" ht="23.25" customHeight="1">
      <c r="A5" s="228" t="s">
        <v>240</v>
      </c>
      <c r="B5" s="228"/>
      <c r="C5" s="228"/>
      <c r="D5" s="228"/>
      <c r="E5" s="228"/>
      <c r="F5" s="228"/>
      <c r="G5" s="228"/>
      <c r="H5" s="228"/>
    </row>
    <row r="6" spans="1:8" ht="23.25" customHeight="1">
      <c r="A6" s="228" t="s">
        <v>60</v>
      </c>
      <c r="B6" s="228" t="s">
        <v>368</v>
      </c>
      <c r="C6" s="228"/>
      <c r="D6" s="232" t="s">
        <v>361</v>
      </c>
      <c r="E6" s="232"/>
      <c r="F6" s="232" t="s">
        <v>271</v>
      </c>
      <c r="G6" s="232"/>
      <c r="H6" s="232"/>
    </row>
    <row r="7" spans="1:8" ht="23.25" customHeight="1">
      <c r="A7" s="228"/>
      <c r="B7" s="228"/>
      <c r="C7" s="228"/>
      <c r="D7" s="232"/>
      <c r="E7" s="232"/>
      <c r="F7" s="152" t="s">
        <v>326</v>
      </c>
      <c r="G7" s="152" t="s">
        <v>373</v>
      </c>
      <c r="H7" s="152" t="s">
        <v>149</v>
      </c>
    </row>
    <row r="8" spans="1:8" ht="23.25" customHeight="1">
      <c r="A8" s="228"/>
      <c r="B8" s="228" t="s">
        <v>183</v>
      </c>
      <c r="C8" s="228"/>
      <c r="D8" s="232"/>
      <c r="E8" s="232"/>
      <c r="F8" s="159"/>
      <c r="G8" s="159"/>
      <c r="H8" s="159"/>
    </row>
    <row r="9" spans="1:8" ht="23.25" customHeight="1">
      <c r="A9" s="228"/>
      <c r="B9" s="228" t="s">
        <v>68</v>
      </c>
      <c r="C9" s="228"/>
      <c r="D9" s="232"/>
      <c r="E9" s="232"/>
      <c r="F9" s="159"/>
      <c r="G9" s="159"/>
      <c r="H9" s="159"/>
    </row>
    <row r="10" spans="1:8" ht="23.25" customHeight="1">
      <c r="A10" s="228"/>
      <c r="B10" s="228" t="s">
        <v>385</v>
      </c>
      <c r="C10" s="228"/>
      <c r="D10" s="232"/>
      <c r="E10" s="232"/>
      <c r="F10" s="159"/>
      <c r="G10" s="159"/>
      <c r="H10" s="159"/>
    </row>
    <row r="11" spans="1:8" ht="23.25" customHeight="1">
      <c r="A11" s="228"/>
      <c r="B11" s="228" t="s">
        <v>199</v>
      </c>
      <c r="C11" s="228"/>
      <c r="D11" s="228"/>
      <c r="E11" s="228"/>
      <c r="F11" s="154"/>
      <c r="G11" s="154"/>
      <c r="H11" s="154"/>
    </row>
    <row r="12" spans="1:8" ht="23.25" customHeight="1">
      <c r="A12" s="228"/>
      <c r="B12" s="228" t="s">
        <v>346</v>
      </c>
      <c r="C12" s="228"/>
      <c r="D12" s="228"/>
      <c r="E12" s="229"/>
      <c r="F12" s="154"/>
      <c r="G12" s="154"/>
      <c r="H12" s="154"/>
    </row>
    <row r="13" spans="1:8" ht="63" customHeight="1">
      <c r="A13" s="152" t="s">
        <v>304</v>
      </c>
      <c r="B13" s="233" t="s">
        <v>249</v>
      </c>
      <c r="C13" s="244"/>
      <c r="D13" s="244"/>
      <c r="E13" s="244"/>
      <c r="F13" s="244"/>
      <c r="G13" s="244"/>
      <c r="H13" s="244"/>
    </row>
    <row r="14" spans="1:8" ht="20.25" customHeight="1">
      <c r="A14" s="228" t="s">
        <v>366</v>
      </c>
      <c r="B14" s="152" t="s">
        <v>217</v>
      </c>
      <c r="C14" s="232" t="s">
        <v>103</v>
      </c>
      <c r="D14" s="232"/>
      <c r="E14" s="232" t="s">
        <v>203</v>
      </c>
      <c r="F14" s="232"/>
      <c r="G14" s="232" t="s">
        <v>74</v>
      </c>
      <c r="H14" s="232"/>
    </row>
    <row r="15" spans="1:8" ht="20.25" customHeight="1">
      <c r="A15" s="229"/>
      <c r="B15" s="232" t="s">
        <v>130</v>
      </c>
      <c r="C15" s="232" t="s">
        <v>117</v>
      </c>
      <c r="D15" s="232"/>
      <c r="E15" s="240" t="s">
        <v>228</v>
      </c>
      <c r="F15" s="239"/>
      <c r="G15" s="239"/>
      <c r="H15" s="239"/>
    </row>
    <row r="16" spans="1:8" ht="20.25" customHeight="1">
      <c r="A16" s="229"/>
      <c r="B16" s="232"/>
      <c r="C16" s="232"/>
      <c r="D16" s="232"/>
      <c r="E16" s="240" t="s">
        <v>202</v>
      </c>
      <c r="F16" s="239"/>
      <c r="G16" s="239"/>
      <c r="H16" s="239"/>
    </row>
    <row r="17" spans="1:8" ht="20.25" customHeight="1">
      <c r="A17" s="229"/>
      <c r="B17" s="232"/>
      <c r="C17" s="232"/>
      <c r="D17" s="232"/>
      <c r="E17" s="240" t="s">
        <v>404</v>
      </c>
      <c r="F17" s="239"/>
      <c r="G17" s="239"/>
      <c r="H17" s="239"/>
    </row>
    <row r="18" spans="1:8" ht="20.25" customHeight="1">
      <c r="A18" s="229"/>
      <c r="B18" s="232"/>
      <c r="C18" s="228" t="s">
        <v>376</v>
      </c>
      <c r="D18" s="228"/>
      <c r="E18" s="240" t="s">
        <v>228</v>
      </c>
      <c r="F18" s="239"/>
      <c r="G18" s="239"/>
      <c r="H18" s="239"/>
    </row>
    <row r="19" spans="1:8" ht="20.25" customHeight="1">
      <c r="A19" s="229"/>
      <c r="B19" s="232"/>
      <c r="C19" s="228"/>
      <c r="D19" s="228"/>
      <c r="E19" s="240" t="s">
        <v>202</v>
      </c>
      <c r="F19" s="239"/>
      <c r="G19" s="243"/>
      <c r="H19" s="243"/>
    </row>
    <row r="20" spans="1:8" ht="20.25" customHeight="1">
      <c r="A20" s="229"/>
      <c r="B20" s="232"/>
      <c r="C20" s="228"/>
      <c r="D20" s="228"/>
      <c r="E20" s="240" t="s">
        <v>404</v>
      </c>
      <c r="F20" s="241"/>
      <c r="G20" s="239"/>
      <c r="H20" s="239"/>
    </row>
    <row r="21" spans="1:8" ht="20.25" customHeight="1">
      <c r="A21" s="229"/>
      <c r="B21" s="232"/>
      <c r="C21" s="228" t="s">
        <v>209</v>
      </c>
      <c r="D21" s="228"/>
      <c r="E21" s="240" t="s">
        <v>228</v>
      </c>
      <c r="F21" s="241"/>
      <c r="G21" s="239"/>
      <c r="H21" s="239"/>
    </row>
    <row r="22" spans="1:8" ht="20.25" customHeight="1">
      <c r="A22" s="229"/>
      <c r="B22" s="232"/>
      <c r="C22" s="228"/>
      <c r="D22" s="228"/>
      <c r="E22" s="240" t="s">
        <v>202</v>
      </c>
      <c r="F22" s="239"/>
      <c r="G22" s="242"/>
      <c r="H22" s="242"/>
    </row>
    <row r="23" spans="1:8" ht="20.25" customHeight="1">
      <c r="A23" s="229"/>
      <c r="B23" s="232"/>
      <c r="C23" s="228"/>
      <c r="D23" s="228"/>
      <c r="E23" s="240" t="s">
        <v>404</v>
      </c>
      <c r="F23" s="239"/>
      <c r="G23" s="239"/>
      <c r="H23" s="239"/>
    </row>
    <row r="24" spans="1:8" ht="20.25" customHeight="1">
      <c r="A24" s="229"/>
      <c r="B24" s="232"/>
      <c r="C24" s="228" t="s">
        <v>347</v>
      </c>
      <c r="D24" s="228"/>
      <c r="E24" s="240" t="s">
        <v>228</v>
      </c>
      <c r="F24" s="239"/>
      <c r="G24" s="239"/>
      <c r="H24" s="239"/>
    </row>
    <row r="25" spans="1:8" ht="20.25" customHeight="1">
      <c r="A25" s="229"/>
      <c r="B25" s="232"/>
      <c r="C25" s="228"/>
      <c r="D25" s="228"/>
      <c r="E25" s="240" t="s">
        <v>202</v>
      </c>
      <c r="F25" s="239"/>
      <c r="G25" s="239"/>
      <c r="H25" s="239"/>
    </row>
    <row r="26" spans="1:8" ht="20.25" customHeight="1">
      <c r="A26" s="229"/>
      <c r="B26" s="232"/>
      <c r="C26" s="228"/>
      <c r="D26" s="228"/>
      <c r="E26" s="240" t="s">
        <v>404</v>
      </c>
      <c r="F26" s="239"/>
      <c r="G26" s="239"/>
      <c r="H26" s="239"/>
    </row>
    <row r="27" spans="1:8" ht="20.25" customHeight="1">
      <c r="A27" s="229"/>
      <c r="B27" s="232"/>
      <c r="C27" s="228" t="s">
        <v>199</v>
      </c>
      <c r="D27" s="228"/>
      <c r="E27" s="239"/>
      <c r="F27" s="239"/>
      <c r="G27" s="239"/>
      <c r="H27" s="239"/>
    </row>
    <row r="28" spans="1:8" ht="20.25" customHeight="1">
      <c r="A28" s="229"/>
      <c r="B28" s="232" t="s">
        <v>163</v>
      </c>
      <c r="C28" s="228" t="s">
        <v>252</v>
      </c>
      <c r="D28" s="228"/>
      <c r="E28" s="240" t="s">
        <v>228</v>
      </c>
      <c r="F28" s="239"/>
      <c r="G28" s="239"/>
      <c r="H28" s="239"/>
    </row>
    <row r="29" spans="1:8" ht="20.25" customHeight="1">
      <c r="A29" s="229"/>
      <c r="B29" s="232"/>
      <c r="C29" s="228"/>
      <c r="D29" s="228"/>
      <c r="E29" s="240" t="s">
        <v>202</v>
      </c>
      <c r="F29" s="239"/>
      <c r="G29" s="239"/>
      <c r="H29" s="239"/>
    </row>
    <row r="30" spans="1:8" ht="20.25" customHeight="1">
      <c r="A30" s="229"/>
      <c r="B30" s="232"/>
      <c r="C30" s="228"/>
      <c r="D30" s="228"/>
      <c r="E30" s="240" t="s">
        <v>404</v>
      </c>
      <c r="F30" s="239"/>
      <c r="G30" s="239"/>
      <c r="H30" s="239"/>
    </row>
    <row r="31" spans="1:8" ht="20.25" customHeight="1">
      <c r="A31" s="229"/>
      <c r="B31" s="232"/>
      <c r="C31" s="228" t="s">
        <v>319</v>
      </c>
      <c r="D31" s="228"/>
      <c r="E31" s="240" t="s">
        <v>228</v>
      </c>
      <c r="F31" s="239"/>
      <c r="G31" s="239"/>
      <c r="H31" s="239"/>
    </row>
    <row r="32" spans="1:8" ht="20.25" customHeight="1">
      <c r="A32" s="229"/>
      <c r="B32" s="232"/>
      <c r="C32" s="228"/>
      <c r="D32" s="228"/>
      <c r="E32" s="240" t="s">
        <v>202</v>
      </c>
      <c r="F32" s="239"/>
      <c r="G32" s="239"/>
      <c r="H32" s="239"/>
    </row>
    <row r="33" spans="1:8" ht="20.25" customHeight="1">
      <c r="A33" s="229"/>
      <c r="B33" s="232"/>
      <c r="C33" s="228"/>
      <c r="D33" s="228"/>
      <c r="E33" s="240" t="s">
        <v>404</v>
      </c>
      <c r="F33" s="239"/>
      <c r="G33" s="239"/>
      <c r="H33" s="239"/>
    </row>
    <row r="34" spans="1:8" ht="20.25" customHeight="1">
      <c r="A34" s="229"/>
      <c r="B34" s="232"/>
      <c r="C34" s="228" t="s">
        <v>72</v>
      </c>
      <c r="D34" s="228"/>
      <c r="E34" s="240" t="s">
        <v>228</v>
      </c>
      <c r="F34" s="239"/>
      <c r="G34" s="239"/>
      <c r="H34" s="239"/>
    </row>
    <row r="35" spans="1:8" ht="20.25" customHeight="1">
      <c r="A35" s="229"/>
      <c r="B35" s="232"/>
      <c r="C35" s="228"/>
      <c r="D35" s="228"/>
      <c r="E35" s="240" t="s">
        <v>202</v>
      </c>
      <c r="F35" s="239"/>
      <c r="G35" s="239"/>
      <c r="H35" s="239"/>
    </row>
    <row r="36" spans="1:8" ht="20.25" customHeight="1">
      <c r="A36" s="229"/>
      <c r="B36" s="232"/>
      <c r="C36" s="228"/>
      <c r="D36" s="228"/>
      <c r="E36" s="240" t="s">
        <v>404</v>
      </c>
      <c r="F36" s="239"/>
      <c r="G36" s="239"/>
      <c r="H36" s="239"/>
    </row>
    <row r="37" spans="1:8" ht="20.25" customHeight="1">
      <c r="A37" s="229"/>
      <c r="B37" s="232"/>
      <c r="C37" s="228" t="s">
        <v>190</v>
      </c>
      <c r="D37" s="228"/>
      <c r="E37" s="240" t="s">
        <v>228</v>
      </c>
      <c r="F37" s="239"/>
      <c r="G37" s="239"/>
      <c r="H37" s="239"/>
    </row>
    <row r="38" spans="1:8" ht="20.25" customHeight="1">
      <c r="A38" s="229"/>
      <c r="B38" s="232"/>
      <c r="C38" s="228"/>
      <c r="D38" s="228"/>
      <c r="E38" s="240" t="s">
        <v>202</v>
      </c>
      <c r="F38" s="239"/>
      <c r="G38" s="239"/>
      <c r="H38" s="239"/>
    </row>
    <row r="39" spans="1:8" ht="20.25" customHeight="1">
      <c r="A39" s="229"/>
      <c r="B39" s="232"/>
      <c r="C39" s="228"/>
      <c r="D39" s="228"/>
      <c r="E39" s="240" t="s">
        <v>404</v>
      </c>
      <c r="F39" s="239"/>
      <c r="G39" s="239"/>
      <c r="H39" s="239"/>
    </row>
    <row r="40" spans="1:8" ht="20.25" customHeight="1">
      <c r="A40" s="229"/>
      <c r="B40" s="232"/>
      <c r="C40" s="228" t="s">
        <v>199</v>
      </c>
      <c r="D40" s="228"/>
      <c r="E40" s="239"/>
      <c r="F40" s="239"/>
      <c r="G40" s="239"/>
      <c r="H40" s="239"/>
    </row>
    <row r="41" spans="1:8" ht="20.25" customHeight="1">
      <c r="A41" s="229"/>
      <c r="B41" s="228" t="s">
        <v>92</v>
      </c>
      <c r="C41" s="228" t="s">
        <v>315</v>
      </c>
      <c r="D41" s="228"/>
      <c r="E41" s="240" t="s">
        <v>228</v>
      </c>
      <c r="F41" s="239"/>
      <c r="G41" s="239"/>
      <c r="H41" s="239"/>
    </row>
    <row r="42" spans="1:8" ht="20.25" customHeight="1">
      <c r="A42" s="229"/>
      <c r="B42" s="228"/>
      <c r="C42" s="228"/>
      <c r="D42" s="228"/>
      <c r="E42" s="240" t="s">
        <v>202</v>
      </c>
      <c r="F42" s="239"/>
      <c r="G42" s="239"/>
      <c r="H42" s="239"/>
    </row>
    <row r="43" spans="1:8" ht="20.25" customHeight="1">
      <c r="A43" s="229"/>
      <c r="B43" s="228"/>
      <c r="C43" s="228"/>
      <c r="D43" s="228"/>
      <c r="E43" s="240" t="s">
        <v>404</v>
      </c>
      <c r="F43" s="239"/>
      <c r="G43" s="239"/>
      <c r="H43" s="239"/>
    </row>
    <row r="44" spans="1:8" ht="20.25" customHeight="1">
      <c r="A44" s="229"/>
      <c r="B44" s="228"/>
      <c r="C44" s="228" t="s">
        <v>199</v>
      </c>
      <c r="D44" s="228"/>
      <c r="E44" s="239"/>
      <c r="F44" s="239"/>
      <c r="G44" s="239"/>
      <c r="H44" s="239"/>
    </row>
    <row r="45" ht="12.75" customHeight="1">
      <c r="A45" t="s">
        <v>431</v>
      </c>
    </row>
  </sheetData>
  <mergeCells count="97">
    <mergeCell ref="A2:H2"/>
    <mergeCell ref="A3:H3"/>
    <mergeCell ref="A5:C5"/>
    <mergeCell ref="D5:H5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G31:H31"/>
    <mergeCell ref="E32:F32"/>
    <mergeCell ref="G32:H32"/>
    <mergeCell ref="E33:F33"/>
    <mergeCell ref="G33:H33"/>
    <mergeCell ref="C34:D36"/>
    <mergeCell ref="E34:F34"/>
    <mergeCell ref="G34:H34"/>
    <mergeCell ref="E35:F35"/>
    <mergeCell ref="G35:H35"/>
    <mergeCell ref="E36:F36"/>
    <mergeCell ref="G36:H36"/>
    <mergeCell ref="C37:D39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abSelected="1" workbookViewId="0" topLeftCell="A31">
      <selection activeCell="A43" sqref="A4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296</v>
      </c>
      <c r="B1" s="119"/>
      <c r="C1" s="119"/>
      <c r="D1" s="119"/>
      <c r="E1" s="120"/>
    </row>
    <row r="2" spans="1:5" ht="21" customHeight="1">
      <c r="A2" s="236" t="s">
        <v>302</v>
      </c>
      <c r="B2" s="236"/>
      <c r="C2" s="236"/>
      <c r="D2" s="236"/>
      <c r="E2" s="236"/>
    </row>
    <row r="3" spans="1:5" ht="12.75" customHeight="1">
      <c r="A3" s="237"/>
      <c r="B3" s="237"/>
      <c r="C3" s="237"/>
      <c r="D3" s="237"/>
      <c r="E3" s="237"/>
    </row>
    <row r="4" spans="1:5" ht="12.75" customHeight="1">
      <c r="A4" s="160"/>
      <c r="B4" s="161"/>
      <c r="C4" s="162"/>
      <c r="D4" s="162"/>
      <c r="E4" s="120"/>
    </row>
    <row r="5" spans="1:5" ht="18.75" customHeight="1">
      <c r="A5" s="245" t="s">
        <v>342</v>
      </c>
      <c r="B5" s="246"/>
      <c r="C5" s="246"/>
      <c r="D5" s="229"/>
      <c r="E5" s="229"/>
    </row>
    <row r="6" spans="1:5" ht="18.75" customHeight="1">
      <c r="A6" s="245" t="s">
        <v>215</v>
      </c>
      <c r="B6" s="246"/>
      <c r="C6" s="246"/>
      <c r="D6" s="228"/>
      <c r="E6" s="228"/>
    </row>
    <row r="7" spans="1:5" ht="18.75" customHeight="1">
      <c r="A7" s="247" t="s">
        <v>168</v>
      </c>
      <c r="B7" s="248"/>
      <c r="C7" s="249"/>
      <c r="D7" s="151" t="s">
        <v>286</v>
      </c>
      <c r="E7" s="151"/>
    </row>
    <row r="8" spans="1:5" ht="18.75" customHeight="1">
      <c r="A8" s="250"/>
      <c r="B8" s="251"/>
      <c r="C8" s="252"/>
      <c r="D8" s="151" t="s">
        <v>274</v>
      </c>
      <c r="E8" s="151"/>
    </row>
    <row r="9" spans="1:5" ht="18.75" customHeight="1">
      <c r="A9" s="253"/>
      <c r="B9" s="254"/>
      <c r="C9" s="255"/>
      <c r="D9" s="151" t="s">
        <v>327</v>
      </c>
      <c r="E9" s="151"/>
    </row>
    <row r="10" spans="1:5" ht="12.75" customHeight="1">
      <c r="A10" s="232" t="s">
        <v>332</v>
      </c>
      <c r="B10" s="228" t="s">
        <v>268</v>
      </c>
      <c r="C10" s="228"/>
      <c r="D10" s="228"/>
      <c r="E10" s="228"/>
    </row>
    <row r="11" spans="1:5" ht="57" customHeight="1">
      <c r="A11" s="256"/>
      <c r="B11" s="257" t="s">
        <v>249</v>
      </c>
      <c r="C11" s="257"/>
      <c r="D11" s="257"/>
      <c r="E11" s="257"/>
    </row>
    <row r="12" spans="1:5" ht="23.25" customHeight="1">
      <c r="A12" s="228" t="s">
        <v>53</v>
      </c>
      <c r="B12" s="153" t="s">
        <v>184</v>
      </c>
      <c r="C12" s="106" t="s">
        <v>103</v>
      </c>
      <c r="D12" s="106" t="s">
        <v>203</v>
      </c>
      <c r="E12" s="106" t="s">
        <v>74</v>
      </c>
    </row>
    <row r="13" spans="1:5" ht="23.25" customHeight="1">
      <c r="A13" s="228"/>
      <c r="B13" s="228" t="s">
        <v>250</v>
      </c>
      <c r="C13" s="228" t="s">
        <v>117</v>
      </c>
      <c r="D13" s="151" t="s">
        <v>228</v>
      </c>
      <c r="E13" s="154"/>
    </row>
    <row r="14" spans="1:5" ht="23.25" customHeight="1">
      <c r="A14" s="228"/>
      <c r="B14" s="229"/>
      <c r="C14" s="228"/>
      <c r="D14" s="151" t="s">
        <v>202</v>
      </c>
      <c r="E14" s="154"/>
    </row>
    <row r="15" spans="1:5" ht="23.25" customHeight="1">
      <c r="A15" s="228"/>
      <c r="B15" s="229"/>
      <c r="C15" s="228"/>
      <c r="D15" s="151" t="s">
        <v>404</v>
      </c>
      <c r="E15" s="154"/>
    </row>
    <row r="16" spans="1:5" ht="23.25" customHeight="1">
      <c r="A16" s="228"/>
      <c r="B16" s="229"/>
      <c r="C16" s="228" t="s">
        <v>376</v>
      </c>
      <c r="D16" s="151" t="s">
        <v>228</v>
      </c>
      <c r="E16" s="154"/>
    </row>
    <row r="17" spans="1:5" ht="23.25" customHeight="1">
      <c r="A17" s="228"/>
      <c r="B17" s="229"/>
      <c r="C17" s="228"/>
      <c r="D17" s="151" t="s">
        <v>202</v>
      </c>
      <c r="E17" s="154"/>
    </row>
    <row r="18" spans="1:5" ht="23.25" customHeight="1">
      <c r="A18" s="228"/>
      <c r="B18" s="229"/>
      <c r="C18" s="228"/>
      <c r="D18" s="151" t="s">
        <v>404</v>
      </c>
      <c r="E18" s="154"/>
    </row>
    <row r="19" spans="1:5" ht="23.25" customHeight="1">
      <c r="A19" s="228"/>
      <c r="B19" s="229"/>
      <c r="C19" s="228" t="s">
        <v>209</v>
      </c>
      <c r="D19" s="151" t="s">
        <v>228</v>
      </c>
      <c r="E19" s="154"/>
    </row>
    <row r="20" spans="1:5" ht="23.25" customHeight="1">
      <c r="A20" s="228"/>
      <c r="B20" s="229"/>
      <c r="C20" s="228"/>
      <c r="D20" s="151" t="s">
        <v>202</v>
      </c>
      <c r="E20" s="154"/>
    </row>
    <row r="21" spans="1:5" ht="23.25" customHeight="1">
      <c r="A21" s="228"/>
      <c r="B21" s="229"/>
      <c r="C21" s="228"/>
      <c r="D21" s="151" t="s">
        <v>404</v>
      </c>
      <c r="E21" s="154"/>
    </row>
    <row r="22" spans="1:5" ht="23.25" customHeight="1">
      <c r="A22" s="228"/>
      <c r="B22" s="229"/>
      <c r="C22" s="228" t="s">
        <v>347</v>
      </c>
      <c r="D22" s="151" t="s">
        <v>228</v>
      </c>
      <c r="E22" s="154"/>
    </row>
    <row r="23" spans="1:5" ht="23.25" customHeight="1">
      <c r="A23" s="228"/>
      <c r="B23" s="229"/>
      <c r="C23" s="228"/>
      <c r="D23" s="151" t="s">
        <v>202</v>
      </c>
      <c r="E23" s="154"/>
    </row>
    <row r="24" spans="1:5" ht="23.25" customHeight="1">
      <c r="A24" s="228"/>
      <c r="B24" s="229"/>
      <c r="C24" s="228"/>
      <c r="D24" s="151" t="s">
        <v>404</v>
      </c>
      <c r="E24" s="154"/>
    </row>
    <row r="25" spans="1:5" ht="23.25" customHeight="1">
      <c r="A25" s="228"/>
      <c r="B25" s="229"/>
      <c r="C25" s="106" t="s">
        <v>199</v>
      </c>
      <c r="D25" s="154"/>
      <c r="E25" s="106"/>
    </row>
    <row r="26" spans="1:5" ht="23.25" customHeight="1">
      <c r="A26" s="228"/>
      <c r="B26" s="228" t="s">
        <v>88</v>
      </c>
      <c r="C26" s="228" t="s">
        <v>252</v>
      </c>
      <c r="D26" s="151" t="s">
        <v>228</v>
      </c>
      <c r="E26" s="154"/>
    </row>
    <row r="27" spans="1:5" ht="23.25" customHeight="1">
      <c r="A27" s="228"/>
      <c r="B27" s="229"/>
      <c r="C27" s="228"/>
      <c r="D27" s="151" t="s">
        <v>202</v>
      </c>
      <c r="E27" s="154"/>
    </row>
    <row r="28" spans="1:5" ht="23.25" customHeight="1">
      <c r="A28" s="228"/>
      <c r="B28" s="229"/>
      <c r="C28" s="228"/>
      <c r="D28" s="151" t="s">
        <v>404</v>
      </c>
      <c r="E28" s="154"/>
    </row>
    <row r="29" spans="1:5" ht="23.25" customHeight="1">
      <c r="A29" s="228"/>
      <c r="B29" s="229"/>
      <c r="C29" s="228" t="s">
        <v>319</v>
      </c>
      <c r="D29" s="151" t="s">
        <v>228</v>
      </c>
      <c r="E29" s="154"/>
    </row>
    <row r="30" spans="1:5" ht="23.25" customHeight="1">
      <c r="A30" s="228"/>
      <c r="B30" s="229"/>
      <c r="C30" s="228"/>
      <c r="D30" s="151" t="s">
        <v>202</v>
      </c>
      <c r="E30" s="154"/>
    </row>
    <row r="31" spans="1:5" ht="23.25" customHeight="1">
      <c r="A31" s="228"/>
      <c r="B31" s="229"/>
      <c r="C31" s="228"/>
      <c r="D31" s="151" t="s">
        <v>404</v>
      </c>
      <c r="E31" s="154"/>
    </row>
    <row r="32" spans="1:5" ht="23.25" customHeight="1">
      <c r="A32" s="228"/>
      <c r="B32" s="229"/>
      <c r="C32" s="228" t="s">
        <v>72</v>
      </c>
      <c r="D32" s="151" t="s">
        <v>228</v>
      </c>
      <c r="E32" s="154"/>
    </row>
    <row r="33" spans="1:5" ht="23.25" customHeight="1">
      <c r="A33" s="228"/>
      <c r="B33" s="229"/>
      <c r="C33" s="228"/>
      <c r="D33" s="151" t="s">
        <v>202</v>
      </c>
      <c r="E33" s="154"/>
    </row>
    <row r="34" spans="1:5" ht="23.25" customHeight="1">
      <c r="A34" s="228"/>
      <c r="B34" s="229"/>
      <c r="C34" s="228"/>
      <c r="D34" s="151" t="s">
        <v>404</v>
      </c>
      <c r="E34" s="154"/>
    </row>
    <row r="35" spans="1:5" ht="23.25" customHeight="1">
      <c r="A35" s="228"/>
      <c r="B35" s="229"/>
      <c r="C35" s="228" t="s">
        <v>190</v>
      </c>
      <c r="D35" s="151" t="s">
        <v>228</v>
      </c>
      <c r="E35" s="154"/>
    </row>
    <row r="36" spans="1:5" ht="23.25" customHeight="1">
      <c r="A36" s="228"/>
      <c r="B36" s="229"/>
      <c r="C36" s="228"/>
      <c r="D36" s="151" t="s">
        <v>202</v>
      </c>
      <c r="E36" s="154"/>
    </row>
    <row r="37" spans="1:5" ht="23.25" customHeight="1">
      <c r="A37" s="228"/>
      <c r="B37" s="229"/>
      <c r="C37" s="228"/>
      <c r="D37" s="151" t="s">
        <v>404</v>
      </c>
      <c r="E37" s="154"/>
    </row>
    <row r="38" spans="1:5" ht="23.25" customHeight="1">
      <c r="A38" s="228"/>
      <c r="B38" s="229"/>
      <c r="C38" s="106" t="s">
        <v>199</v>
      </c>
      <c r="D38" s="154"/>
      <c r="E38" s="154"/>
    </row>
    <row r="39" spans="1:5" ht="23.25" customHeight="1">
      <c r="A39" s="228"/>
      <c r="B39" s="228" t="s">
        <v>161</v>
      </c>
      <c r="C39" s="228" t="s">
        <v>315</v>
      </c>
      <c r="D39" s="151" t="s">
        <v>228</v>
      </c>
      <c r="E39" s="155"/>
    </row>
    <row r="40" spans="1:5" ht="23.25" customHeight="1">
      <c r="A40" s="228"/>
      <c r="B40" s="228"/>
      <c r="C40" s="228"/>
      <c r="D40" s="151" t="s">
        <v>202</v>
      </c>
      <c r="E40" s="106"/>
    </row>
    <row r="41" spans="1:5" ht="23.25" customHeight="1">
      <c r="A41" s="228"/>
      <c r="B41" s="228"/>
      <c r="C41" s="228"/>
      <c r="D41" s="151" t="s">
        <v>404</v>
      </c>
      <c r="E41" s="106"/>
    </row>
    <row r="42" spans="1:5" ht="23.25" customHeight="1">
      <c r="A42" s="228"/>
      <c r="B42" s="228"/>
      <c r="C42" s="106" t="s">
        <v>199</v>
      </c>
      <c r="D42" s="154"/>
      <c r="E42" s="106"/>
    </row>
    <row r="43" ht="12.75" customHeight="1">
      <c r="A43" t="s">
        <v>431</v>
      </c>
    </row>
  </sheetData>
  <mergeCells count="23">
    <mergeCell ref="A5:C5"/>
    <mergeCell ref="A2:E2"/>
    <mergeCell ref="A3:E3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O15" sqref="O15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6" t="s">
        <v>226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3" spans="1:12" ht="29.25" customHeight="1">
      <c r="A3" s="141" t="s">
        <v>181</v>
      </c>
      <c r="B3" s="189" t="s">
        <v>299</v>
      </c>
      <c r="C3" s="189"/>
      <c r="D3" s="189"/>
      <c r="E3" s="189"/>
      <c r="F3" s="189"/>
      <c r="G3" s="189"/>
      <c r="H3" s="189"/>
      <c r="I3" s="189"/>
      <c r="J3" s="189"/>
      <c r="K3" s="67" t="s">
        <v>8</v>
      </c>
      <c r="L3" s="67" t="s">
        <v>401</v>
      </c>
    </row>
    <row r="4" spans="1:12" ht="29.25" customHeight="1">
      <c r="A4" s="142" t="s">
        <v>189</v>
      </c>
      <c r="B4" s="185" t="s">
        <v>263</v>
      </c>
      <c r="C4" s="185"/>
      <c r="D4" s="185"/>
      <c r="E4" s="185"/>
      <c r="F4" s="185"/>
      <c r="G4" s="185"/>
      <c r="H4" s="185"/>
      <c r="I4" s="185"/>
      <c r="J4" s="185"/>
      <c r="K4" s="121" t="s">
        <v>428</v>
      </c>
      <c r="L4" s="67"/>
    </row>
    <row r="5" spans="1:12" ht="29.25" customHeight="1">
      <c r="A5" s="142" t="s">
        <v>73</v>
      </c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21" t="s">
        <v>428</v>
      </c>
      <c r="L5" s="67"/>
    </row>
    <row r="6" spans="1:12" ht="29.25" customHeight="1">
      <c r="A6" s="142" t="s">
        <v>384</v>
      </c>
      <c r="B6" s="188" t="s">
        <v>47</v>
      </c>
      <c r="C6" s="188"/>
      <c r="D6" s="188"/>
      <c r="E6" s="188"/>
      <c r="F6" s="188"/>
      <c r="G6" s="188"/>
      <c r="H6" s="188"/>
      <c r="I6" s="188"/>
      <c r="J6" s="188"/>
      <c r="K6" s="121" t="s">
        <v>428</v>
      </c>
      <c r="L6" s="67"/>
    </row>
    <row r="7" spans="1:12" ht="29.25" customHeight="1">
      <c r="A7" s="142" t="s">
        <v>290</v>
      </c>
      <c r="B7" s="185" t="s">
        <v>119</v>
      </c>
      <c r="C7" s="185"/>
      <c r="D7" s="185"/>
      <c r="E7" s="185"/>
      <c r="F7" s="185"/>
      <c r="G7" s="185"/>
      <c r="H7" s="185"/>
      <c r="I7" s="185"/>
      <c r="J7" s="185"/>
      <c r="K7" s="121" t="s">
        <v>428</v>
      </c>
      <c r="L7" s="67"/>
    </row>
    <row r="8" spans="1:12" ht="29.25" customHeight="1">
      <c r="A8" s="142" t="s">
        <v>188</v>
      </c>
      <c r="B8" s="185" t="s">
        <v>294</v>
      </c>
      <c r="C8" s="185"/>
      <c r="D8" s="185"/>
      <c r="E8" s="185"/>
      <c r="F8" s="185"/>
      <c r="G8" s="185"/>
      <c r="H8" s="185"/>
      <c r="I8" s="185"/>
      <c r="J8" s="185"/>
      <c r="K8" s="121" t="s">
        <v>428</v>
      </c>
      <c r="L8" s="67"/>
    </row>
    <row r="9" spans="1:12" ht="29.25" customHeight="1">
      <c r="A9" s="142" t="s">
        <v>71</v>
      </c>
      <c r="B9" s="185" t="s">
        <v>208</v>
      </c>
      <c r="C9" s="185"/>
      <c r="D9" s="185"/>
      <c r="E9" s="185"/>
      <c r="F9" s="185"/>
      <c r="G9" s="185"/>
      <c r="H9" s="185"/>
      <c r="I9" s="185"/>
      <c r="J9" s="185"/>
      <c r="K9" s="121" t="s">
        <v>428</v>
      </c>
      <c r="L9" s="67"/>
    </row>
    <row r="10" spans="1:12" ht="29.25" customHeight="1">
      <c r="A10" s="142" t="s">
        <v>390</v>
      </c>
      <c r="B10" s="185" t="s">
        <v>248</v>
      </c>
      <c r="C10" s="185"/>
      <c r="D10" s="185"/>
      <c r="E10" s="185"/>
      <c r="F10" s="185"/>
      <c r="G10" s="185"/>
      <c r="H10" s="185"/>
      <c r="I10" s="185"/>
      <c r="J10" s="185"/>
      <c r="K10" s="121" t="s">
        <v>428</v>
      </c>
      <c r="L10" s="67"/>
    </row>
    <row r="11" spans="1:12" ht="29.25" customHeight="1">
      <c r="A11" s="142" t="s">
        <v>289</v>
      </c>
      <c r="B11" s="185" t="s">
        <v>135</v>
      </c>
      <c r="C11" s="185"/>
      <c r="D11" s="185"/>
      <c r="E11" s="185"/>
      <c r="F11" s="185"/>
      <c r="G11" s="185"/>
      <c r="H11" s="185"/>
      <c r="I11" s="185"/>
      <c r="J11" s="185"/>
      <c r="K11" s="121" t="s">
        <v>428</v>
      </c>
      <c r="L11" s="67"/>
    </row>
    <row r="12" spans="1:12" ht="29.25" customHeight="1">
      <c r="A12" s="142" t="s">
        <v>187</v>
      </c>
      <c r="B12" s="185" t="s">
        <v>122</v>
      </c>
      <c r="C12" s="185"/>
      <c r="D12" s="185"/>
      <c r="E12" s="185"/>
      <c r="F12" s="185"/>
      <c r="G12" s="185"/>
      <c r="H12" s="185"/>
      <c r="I12" s="185"/>
      <c r="J12" s="185"/>
      <c r="K12" s="121" t="s">
        <v>429</v>
      </c>
      <c r="L12" s="67" t="s">
        <v>430</v>
      </c>
    </row>
    <row r="13" spans="1:12" ht="29.25" customHeight="1">
      <c r="A13" s="142" t="s">
        <v>79</v>
      </c>
      <c r="B13" s="185" t="s">
        <v>350</v>
      </c>
      <c r="C13" s="185"/>
      <c r="D13" s="185"/>
      <c r="E13" s="185"/>
      <c r="F13" s="185"/>
      <c r="G13" s="185"/>
      <c r="H13" s="185"/>
      <c r="I13" s="185"/>
      <c r="J13" s="185"/>
      <c r="K13" s="121" t="s">
        <v>429</v>
      </c>
      <c r="L13" s="67" t="s">
        <v>430</v>
      </c>
    </row>
    <row r="14" spans="1:12" ht="29.25" customHeight="1">
      <c r="A14" s="142" t="s">
        <v>399</v>
      </c>
      <c r="B14" s="185" t="s">
        <v>44</v>
      </c>
      <c r="C14" s="185"/>
      <c r="D14" s="185"/>
      <c r="E14" s="185"/>
      <c r="F14" s="185"/>
      <c r="G14" s="185"/>
      <c r="H14" s="185"/>
      <c r="I14" s="185"/>
      <c r="J14" s="185"/>
      <c r="K14" s="121" t="s">
        <v>429</v>
      </c>
      <c r="L14" s="67" t="s">
        <v>430</v>
      </c>
    </row>
    <row r="15" spans="1:12" ht="29.25" customHeight="1">
      <c r="A15" s="142" t="s">
        <v>298</v>
      </c>
      <c r="B15" s="185" t="s">
        <v>45</v>
      </c>
      <c r="C15" s="185"/>
      <c r="D15" s="185"/>
      <c r="E15" s="185"/>
      <c r="F15" s="185"/>
      <c r="G15" s="185"/>
      <c r="H15" s="185"/>
      <c r="I15" s="185"/>
      <c r="J15" s="185"/>
      <c r="K15" s="121" t="s">
        <v>429</v>
      </c>
      <c r="L15" s="67" t="s">
        <v>430</v>
      </c>
    </row>
    <row r="16" spans="1:12" ht="29.25" customHeight="1">
      <c r="A16" s="142" t="s">
        <v>195</v>
      </c>
      <c r="B16" s="185" t="s">
        <v>223</v>
      </c>
      <c r="C16" s="185"/>
      <c r="D16" s="185"/>
      <c r="E16" s="185"/>
      <c r="F16" s="185"/>
      <c r="G16" s="185"/>
      <c r="H16" s="185"/>
      <c r="I16" s="185"/>
      <c r="J16" s="185"/>
      <c r="K16" s="121" t="s">
        <v>428</v>
      </c>
      <c r="L16" s="67"/>
    </row>
    <row r="17" spans="1:12" ht="29.25" customHeight="1">
      <c r="A17" s="142" t="s">
        <v>84</v>
      </c>
      <c r="B17" s="185" t="s">
        <v>31</v>
      </c>
      <c r="C17" s="185"/>
      <c r="D17" s="185"/>
      <c r="E17" s="185"/>
      <c r="F17" s="185"/>
      <c r="G17" s="185"/>
      <c r="H17" s="185"/>
      <c r="I17" s="185"/>
      <c r="J17" s="185"/>
      <c r="K17" s="121" t="s">
        <v>429</v>
      </c>
      <c r="L17" s="67" t="s">
        <v>430</v>
      </c>
    </row>
    <row r="18" spans="1:12" ht="29.25" customHeight="1">
      <c r="A18" s="142" t="s">
        <v>396</v>
      </c>
      <c r="B18" s="185" t="s">
        <v>16</v>
      </c>
      <c r="C18" s="185"/>
      <c r="D18" s="185"/>
      <c r="E18" s="185"/>
      <c r="F18" s="185"/>
      <c r="G18" s="185"/>
      <c r="H18" s="185"/>
      <c r="I18" s="185"/>
      <c r="J18" s="185"/>
      <c r="K18" s="121" t="s">
        <v>429</v>
      </c>
      <c r="L18" s="67" t="s">
        <v>430</v>
      </c>
    </row>
    <row r="19" spans="1:12" ht="29.25" customHeight="1">
      <c r="A19" s="142" t="s">
        <v>296</v>
      </c>
      <c r="B19" s="187" t="s">
        <v>302</v>
      </c>
      <c r="C19" s="187"/>
      <c r="D19" s="187"/>
      <c r="E19" s="187"/>
      <c r="F19" s="187"/>
      <c r="G19" s="187"/>
      <c r="H19" s="187"/>
      <c r="I19" s="187"/>
      <c r="J19" s="187"/>
      <c r="K19" s="121" t="s">
        <v>429</v>
      </c>
      <c r="L19" s="67" t="s">
        <v>430</v>
      </c>
    </row>
  </sheetData>
  <mergeCells count="18">
    <mergeCell ref="B16:J16"/>
    <mergeCell ref="B17:J17"/>
    <mergeCell ref="B18:J18"/>
    <mergeCell ref="B19:J19"/>
    <mergeCell ref="A1:L1"/>
    <mergeCell ref="B4:J4"/>
    <mergeCell ref="B5:J5"/>
    <mergeCell ref="B6:J6"/>
    <mergeCell ref="B3:J3"/>
    <mergeCell ref="B15:J15"/>
    <mergeCell ref="B13:J13"/>
    <mergeCell ref="B14:J14"/>
    <mergeCell ref="B7:J7"/>
    <mergeCell ref="B8:J8"/>
    <mergeCell ref="B11:J11"/>
    <mergeCell ref="B12:J12"/>
    <mergeCell ref="B9:J9"/>
    <mergeCell ref="B10:J10"/>
  </mergeCells>
  <printOptions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25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189</v>
      </c>
      <c r="B1" s="4"/>
      <c r="C1" s="4"/>
      <c r="D1" s="4"/>
      <c r="E1" s="4"/>
      <c r="F1" s="4"/>
    </row>
    <row r="2" spans="1:8" ht="19.5" customHeight="1">
      <c r="A2" s="190" t="s">
        <v>263</v>
      </c>
      <c r="B2" s="190"/>
      <c r="C2" s="190"/>
      <c r="D2" s="190"/>
      <c r="E2" s="190"/>
      <c r="F2" s="190"/>
      <c r="G2" s="190"/>
      <c r="H2" s="190"/>
    </row>
    <row r="3" spans="2:8" ht="18" customHeight="1">
      <c r="B3" s="7"/>
      <c r="C3" s="7"/>
      <c r="D3" s="7"/>
      <c r="E3" s="7"/>
      <c r="H3" s="115" t="s">
        <v>222</v>
      </c>
    </row>
    <row r="4" spans="1:8" ht="26.25" customHeight="1">
      <c r="A4" s="39" t="s">
        <v>56</v>
      </c>
      <c r="B4" s="40"/>
      <c r="C4" s="191" t="s">
        <v>139</v>
      </c>
      <c r="D4" s="191"/>
      <c r="E4" s="191"/>
      <c r="F4" s="191"/>
      <c r="G4" s="191"/>
      <c r="H4" s="191"/>
    </row>
    <row r="5" spans="1:8" ht="25.5" customHeight="1">
      <c r="A5" s="41" t="s">
        <v>112</v>
      </c>
      <c r="B5" s="41" t="s">
        <v>196</v>
      </c>
      <c r="C5" s="122" t="s">
        <v>59</v>
      </c>
      <c r="D5" s="44" t="s">
        <v>196</v>
      </c>
      <c r="E5" s="123" t="s">
        <v>343</v>
      </c>
      <c r="F5" s="44" t="s">
        <v>196</v>
      </c>
      <c r="G5" s="124" t="s">
        <v>1</v>
      </c>
      <c r="H5" s="122" t="s">
        <v>196</v>
      </c>
    </row>
    <row r="6" spans="1:8" ht="18" customHeight="1">
      <c r="A6" s="59" t="s">
        <v>408</v>
      </c>
      <c r="B6" s="113">
        <f>SUM(B37:B38)</f>
        <v>498.474</v>
      </c>
      <c r="C6" s="58" t="s">
        <v>408</v>
      </c>
      <c r="D6" s="107">
        <f>SUM(D37:D38)</f>
        <v>498.47400000000005</v>
      </c>
      <c r="E6" s="59" t="s">
        <v>408</v>
      </c>
      <c r="F6" s="107">
        <f>SUM(F37:F38)</f>
        <v>498.474</v>
      </c>
      <c r="G6" s="146" t="s">
        <v>408</v>
      </c>
      <c r="H6" s="112">
        <f>SUM(H37:H38)</f>
        <v>498.474</v>
      </c>
    </row>
    <row r="7" spans="1:8" ht="15.75" customHeight="1">
      <c r="A7" s="109" t="s">
        <v>156</v>
      </c>
      <c r="B7" s="165">
        <v>498.474</v>
      </c>
      <c r="C7" s="56" t="s">
        <v>309</v>
      </c>
      <c r="D7" s="164">
        <v>231.526</v>
      </c>
      <c r="E7" s="139" t="s">
        <v>288</v>
      </c>
      <c r="F7" s="164">
        <v>498.474</v>
      </c>
      <c r="G7" s="127" t="s">
        <v>78</v>
      </c>
      <c r="H7" s="164">
        <v>234.369</v>
      </c>
    </row>
    <row r="8" spans="1:8" ht="15.75" customHeight="1">
      <c r="A8" s="132" t="s">
        <v>21</v>
      </c>
      <c r="B8" s="164">
        <v>498.474</v>
      </c>
      <c r="C8" s="56" t="s">
        <v>414</v>
      </c>
      <c r="D8" s="164">
        <v>0</v>
      </c>
      <c r="E8" s="140" t="s">
        <v>32</v>
      </c>
      <c r="F8" s="164">
        <v>412.419</v>
      </c>
      <c r="G8" s="127" t="s">
        <v>284</v>
      </c>
      <c r="H8" s="164">
        <v>12</v>
      </c>
    </row>
    <row r="9" spans="1:8" ht="15.75" customHeight="1">
      <c r="A9" s="132" t="s">
        <v>422</v>
      </c>
      <c r="B9" s="164">
        <v>0</v>
      </c>
      <c r="C9" s="56" t="s">
        <v>318</v>
      </c>
      <c r="D9" s="164">
        <v>0</v>
      </c>
      <c r="E9" s="140" t="s">
        <v>212</v>
      </c>
      <c r="F9" s="164">
        <v>15.8</v>
      </c>
      <c r="G9" s="127" t="s">
        <v>375</v>
      </c>
      <c r="H9" s="164">
        <v>0</v>
      </c>
    </row>
    <row r="10" spans="1:8" ht="15.75" customHeight="1">
      <c r="A10" s="132" t="s">
        <v>214</v>
      </c>
      <c r="B10" s="164">
        <v>0</v>
      </c>
      <c r="C10" s="56" t="s">
        <v>400</v>
      </c>
      <c r="D10" s="164">
        <v>0</v>
      </c>
      <c r="E10" s="140" t="s">
        <v>403</v>
      </c>
      <c r="F10" s="164">
        <v>70.255</v>
      </c>
      <c r="G10" s="127" t="s">
        <v>121</v>
      </c>
      <c r="H10" s="164">
        <v>0</v>
      </c>
    </row>
    <row r="11" spans="1:8" ht="15.75" customHeight="1">
      <c r="A11" s="138" t="s">
        <v>314</v>
      </c>
      <c r="B11" s="137"/>
      <c r="C11" s="56" t="s">
        <v>14</v>
      </c>
      <c r="D11" s="164">
        <v>0</v>
      </c>
      <c r="E11" s="139" t="s">
        <v>106</v>
      </c>
      <c r="F11" s="164">
        <v>0</v>
      </c>
      <c r="G11" s="127" t="s">
        <v>128</v>
      </c>
      <c r="H11" s="164">
        <v>181.85</v>
      </c>
    </row>
    <row r="12" spans="1:8" ht="15.75" customHeight="1">
      <c r="A12" s="58" t="s">
        <v>83</v>
      </c>
      <c r="B12" s="112"/>
      <c r="C12" s="56" t="s">
        <v>169</v>
      </c>
      <c r="D12" s="164">
        <v>0</v>
      </c>
      <c r="E12" s="143" t="s">
        <v>32</v>
      </c>
      <c r="F12" s="164">
        <v>0</v>
      </c>
      <c r="G12" s="127" t="s">
        <v>52</v>
      </c>
      <c r="H12" s="164">
        <v>0</v>
      </c>
    </row>
    <row r="13" spans="1:8" ht="15.75" customHeight="1">
      <c r="A13" s="58" t="s">
        <v>146</v>
      </c>
      <c r="B13" s="164">
        <v>0</v>
      </c>
      <c r="C13" s="56" t="s">
        <v>239</v>
      </c>
      <c r="D13" s="164">
        <v>0</v>
      </c>
      <c r="E13" s="140" t="s">
        <v>173</v>
      </c>
      <c r="F13" s="164">
        <v>0</v>
      </c>
      <c r="G13" s="127" t="s">
        <v>398</v>
      </c>
      <c r="H13" s="164">
        <v>0</v>
      </c>
    </row>
    <row r="14" spans="1:8" ht="15.75" customHeight="1">
      <c r="A14" s="58" t="s">
        <v>232</v>
      </c>
      <c r="B14" s="164">
        <v>0</v>
      </c>
      <c r="C14" s="56" t="s">
        <v>167</v>
      </c>
      <c r="D14" s="164">
        <v>128.473</v>
      </c>
      <c r="E14" s="139" t="s">
        <v>77</v>
      </c>
      <c r="F14" s="164">
        <v>0</v>
      </c>
      <c r="G14" s="127" t="s">
        <v>42</v>
      </c>
      <c r="H14" s="164">
        <v>0</v>
      </c>
    </row>
    <row r="15" spans="1:8" ht="15.75" customHeight="1">
      <c r="A15" s="58" t="s">
        <v>406</v>
      </c>
      <c r="B15" s="112"/>
      <c r="C15" s="56" t="s">
        <v>234</v>
      </c>
      <c r="D15" s="164">
        <v>0</v>
      </c>
      <c r="E15" s="139" t="s">
        <v>133</v>
      </c>
      <c r="F15" s="164">
        <v>0</v>
      </c>
      <c r="G15" s="127" t="s">
        <v>392</v>
      </c>
      <c r="H15" s="164">
        <v>70.255</v>
      </c>
    </row>
    <row r="16" spans="1:8" ht="15.75" customHeight="1">
      <c r="A16" s="58" t="s">
        <v>116</v>
      </c>
      <c r="B16" s="164">
        <v>0</v>
      </c>
      <c r="C16" s="56" t="s">
        <v>91</v>
      </c>
      <c r="D16" s="164">
        <v>47.35</v>
      </c>
      <c r="E16" s="139" t="s">
        <v>391</v>
      </c>
      <c r="F16" s="164">
        <v>0</v>
      </c>
      <c r="G16" s="127" t="s">
        <v>372</v>
      </c>
      <c r="H16" s="164">
        <v>0</v>
      </c>
    </row>
    <row r="17" spans="1:8" ht="18" customHeight="1">
      <c r="A17" s="109"/>
      <c r="B17" s="114"/>
      <c r="C17" s="45" t="s">
        <v>120</v>
      </c>
      <c r="D17" s="164">
        <v>0</v>
      </c>
      <c r="E17" s="139" t="s">
        <v>162</v>
      </c>
      <c r="F17" s="164">
        <v>0</v>
      </c>
      <c r="G17" s="127" t="s">
        <v>155</v>
      </c>
      <c r="H17" s="164">
        <v>0</v>
      </c>
    </row>
    <row r="18" spans="1:8" ht="15.75" customHeight="1">
      <c r="A18" s="31"/>
      <c r="B18" s="112"/>
      <c r="C18" s="56" t="s">
        <v>22</v>
      </c>
      <c r="D18" s="164">
        <v>19.057</v>
      </c>
      <c r="E18" s="45" t="s">
        <v>267</v>
      </c>
      <c r="F18" s="164">
        <v>0</v>
      </c>
      <c r="G18" s="127" t="s">
        <v>115</v>
      </c>
      <c r="H18" s="112"/>
    </row>
    <row r="19" spans="1:8" ht="15.75" customHeight="1">
      <c r="A19" s="49"/>
      <c r="B19" s="94"/>
      <c r="C19" s="56" t="s">
        <v>125</v>
      </c>
      <c r="D19" s="164">
        <v>42.493</v>
      </c>
      <c r="E19" s="45" t="s">
        <v>10</v>
      </c>
      <c r="F19" s="164">
        <v>0</v>
      </c>
      <c r="G19" s="127" t="s">
        <v>236</v>
      </c>
      <c r="H19" s="112"/>
    </row>
    <row r="20" spans="1:8" ht="15.75" customHeight="1">
      <c r="A20" s="49"/>
      <c r="B20" s="94"/>
      <c r="C20" s="57" t="s">
        <v>102</v>
      </c>
      <c r="D20" s="164">
        <v>0</v>
      </c>
      <c r="E20" s="45" t="s">
        <v>101</v>
      </c>
      <c r="F20" s="164">
        <v>0</v>
      </c>
      <c r="G20" s="127" t="s">
        <v>415</v>
      </c>
      <c r="H20" s="112"/>
    </row>
    <row r="21" spans="1:8" ht="15.75" customHeight="1">
      <c r="A21" s="49"/>
      <c r="B21" s="94"/>
      <c r="C21" s="56" t="s">
        <v>411</v>
      </c>
      <c r="D21" s="164">
        <v>0</v>
      </c>
      <c r="E21" s="143" t="s">
        <v>144</v>
      </c>
      <c r="F21" s="164">
        <v>0</v>
      </c>
      <c r="G21" s="127" t="s">
        <v>265</v>
      </c>
      <c r="H21" s="164">
        <v>0</v>
      </c>
    </row>
    <row r="22" spans="1:8" ht="15.75" customHeight="1">
      <c r="A22" s="49"/>
      <c r="B22" s="94"/>
      <c r="C22" s="56" t="s">
        <v>320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94"/>
      <c r="C23" s="56" t="s">
        <v>114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94"/>
      <c r="C24" s="56" t="s">
        <v>365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94"/>
      <c r="C25" s="56" t="s">
        <v>308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94"/>
      <c r="C26" s="58" t="s">
        <v>341</v>
      </c>
      <c r="D26" s="164">
        <v>29.575</v>
      </c>
      <c r="E26" s="49"/>
      <c r="F26" s="94"/>
      <c r="G26" s="145"/>
      <c r="H26" s="112"/>
    </row>
    <row r="27" spans="1:8" ht="15.75" customHeight="1">
      <c r="A27" s="45"/>
      <c r="B27" s="94"/>
      <c r="C27" s="56" t="s">
        <v>87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94"/>
      <c r="C28" s="56" t="s">
        <v>186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94"/>
      <c r="C29" s="56" t="s">
        <v>283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94"/>
      <c r="C30" s="56" t="s">
        <v>99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94"/>
      <c r="C31" s="56" t="s">
        <v>260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94"/>
      <c r="C32" s="56" t="s">
        <v>325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94"/>
      <c r="C33" s="56" t="s">
        <v>25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94"/>
      <c r="C34" s="56" t="s">
        <v>337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94"/>
      <c r="C35" s="131" t="s">
        <v>293</v>
      </c>
      <c r="D35" s="164">
        <v>0</v>
      </c>
      <c r="E35" s="46"/>
      <c r="F35" s="94"/>
      <c r="G35" s="145"/>
      <c r="H35" s="112"/>
    </row>
    <row r="36" spans="1:8" ht="18" customHeight="1">
      <c r="A36" s="45"/>
      <c r="B36" s="94"/>
      <c r="C36" s="56"/>
      <c r="D36" s="144"/>
      <c r="E36" s="46"/>
      <c r="F36" s="94"/>
      <c r="G36" s="112"/>
      <c r="H36" s="112"/>
    </row>
    <row r="37" spans="1:8" ht="18" customHeight="1">
      <c r="A37" s="41" t="s">
        <v>98</v>
      </c>
      <c r="B37" s="113">
        <f>SUM(B7,B12:B16)</f>
        <v>498.474</v>
      </c>
      <c r="C37" s="89" t="s">
        <v>82</v>
      </c>
      <c r="D37" s="94">
        <f>SUM(D7:D35)</f>
        <v>498.47400000000005</v>
      </c>
      <c r="E37" s="89" t="s">
        <v>82</v>
      </c>
      <c r="F37" s="94">
        <f>SUM(F7,F11)</f>
        <v>498.474</v>
      </c>
      <c r="G37" s="89" t="s">
        <v>82</v>
      </c>
      <c r="H37" s="112">
        <f>SUM(H7:H21)</f>
        <v>498.474</v>
      </c>
    </row>
    <row r="38" spans="1:8" ht="18" customHeight="1">
      <c r="A38" s="110" t="s">
        <v>50</v>
      </c>
      <c r="B38" s="164">
        <v>0</v>
      </c>
      <c r="C38" s="56" t="s">
        <v>306</v>
      </c>
      <c r="D38" s="144"/>
      <c r="E38" s="46" t="s">
        <v>306</v>
      </c>
      <c r="F38" s="31"/>
      <c r="G38" s="56" t="s">
        <v>306</v>
      </c>
      <c r="H38" s="147"/>
    </row>
    <row r="39" spans="1:8" ht="18" customHeight="1">
      <c r="A39" s="31"/>
      <c r="B39" s="111"/>
      <c r="C39" s="56"/>
      <c r="D39" s="144"/>
      <c r="E39" s="46"/>
      <c r="F39" s="112"/>
      <c r="G39" s="112"/>
      <c r="H39" s="112"/>
    </row>
    <row r="40" spans="1:8" ht="18" customHeight="1">
      <c r="A40" s="45"/>
      <c r="B40" s="112"/>
      <c r="C40" s="56"/>
      <c r="D40" s="144"/>
      <c r="E40" s="46"/>
      <c r="F40" s="112"/>
      <c r="G40" s="112"/>
      <c r="H40" s="112"/>
    </row>
    <row r="41" spans="1:8" ht="15.75" customHeight="1">
      <c r="A41" s="41" t="s">
        <v>41</v>
      </c>
      <c r="B41" s="112">
        <f>SUM(B37:B38)</f>
        <v>498.474</v>
      </c>
      <c r="C41" s="89" t="s">
        <v>12</v>
      </c>
      <c r="D41" s="94">
        <f>SUM(D37:D38)</f>
        <v>498.47400000000005</v>
      </c>
      <c r="E41" s="41" t="s">
        <v>12</v>
      </c>
      <c r="F41" s="94">
        <f>SUM(F37:F38)</f>
        <v>498.474</v>
      </c>
      <c r="G41" s="89" t="s">
        <v>12</v>
      </c>
      <c r="H41" s="112">
        <f>SUM(H37:H38)</f>
        <v>498.474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73</v>
      </c>
      <c r="B1" s="9"/>
      <c r="C1" s="10"/>
      <c r="D1" s="10"/>
      <c r="E1" s="10"/>
      <c r="F1" s="10"/>
    </row>
    <row r="2" spans="1:13" ht="30" customHeight="1">
      <c r="A2" s="190" t="s">
        <v>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222</v>
      </c>
    </row>
    <row r="4" spans="1:13" ht="15.75" customHeight="1">
      <c r="A4" s="184" t="s">
        <v>213</v>
      </c>
      <c r="B4" s="180" t="s">
        <v>323</v>
      </c>
      <c r="C4" s="183" t="s">
        <v>28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8" customHeight="1">
      <c r="A5" s="184"/>
      <c r="B5" s="193"/>
      <c r="C5" s="181" t="s">
        <v>105</v>
      </c>
      <c r="D5" s="194" t="s">
        <v>360</v>
      </c>
      <c r="E5" s="196" t="s">
        <v>255</v>
      </c>
      <c r="F5" s="196" t="s">
        <v>6</v>
      </c>
      <c r="G5" s="192" t="s">
        <v>317</v>
      </c>
      <c r="H5" s="192" t="s">
        <v>389</v>
      </c>
      <c r="I5" s="192" t="s">
        <v>43</v>
      </c>
      <c r="J5" s="192" t="s">
        <v>197</v>
      </c>
      <c r="K5" s="192" t="s">
        <v>111</v>
      </c>
      <c r="L5" s="192" t="s">
        <v>254</v>
      </c>
      <c r="M5" s="192" t="s">
        <v>50</v>
      </c>
    </row>
    <row r="6" spans="1:13" ht="29.25" customHeight="1">
      <c r="A6" s="184"/>
      <c r="B6" s="193"/>
      <c r="C6" s="197"/>
      <c r="D6" s="195"/>
      <c r="E6" s="182"/>
      <c r="F6" s="182"/>
      <c r="G6" s="193"/>
      <c r="H6" s="193"/>
      <c r="I6" s="193"/>
      <c r="J6" s="193"/>
      <c r="K6" s="193"/>
      <c r="L6" s="193"/>
      <c r="M6" s="193"/>
    </row>
    <row r="7" spans="1:13" ht="18.75" customHeight="1">
      <c r="A7" s="55" t="s">
        <v>266</v>
      </c>
      <c r="B7" s="88" t="s">
        <v>266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7"/>
      <c r="B8" s="166" t="s">
        <v>105</v>
      </c>
      <c r="C8" s="164">
        <v>498.474</v>
      </c>
      <c r="D8" s="164">
        <v>498.474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</row>
    <row r="9" spans="1:237" ht="21.75" customHeight="1">
      <c r="A9" s="167"/>
      <c r="B9" s="166"/>
      <c r="C9" s="164">
        <v>498.474</v>
      </c>
      <c r="D9" s="164">
        <v>498.474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200</v>
      </c>
      <c r="B10" s="166" t="s">
        <v>19</v>
      </c>
      <c r="C10" s="164">
        <v>281</v>
      </c>
      <c r="D10" s="164">
        <v>281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7" t="s">
        <v>97</v>
      </c>
      <c r="B11" s="166" t="s">
        <v>305</v>
      </c>
      <c r="C11" s="164">
        <v>217.474</v>
      </c>
      <c r="D11" s="164">
        <v>217.474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73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90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222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84" t="s">
        <v>213</v>
      </c>
      <c r="B4" s="180" t="s">
        <v>323</v>
      </c>
      <c r="C4" s="183" t="s">
        <v>28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84"/>
      <c r="B5" s="193"/>
      <c r="C5" s="181" t="s">
        <v>105</v>
      </c>
      <c r="D5" s="194" t="s">
        <v>360</v>
      </c>
      <c r="E5" s="196" t="s">
        <v>255</v>
      </c>
      <c r="F5" s="196" t="s">
        <v>6</v>
      </c>
      <c r="G5" s="192" t="s">
        <v>317</v>
      </c>
      <c r="H5" s="192" t="s">
        <v>389</v>
      </c>
      <c r="I5" s="192" t="s">
        <v>43</v>
      </c>
      <c r="J5" s="192" t="s">
        <v>197</v>
      </c>
      <c r="K5" s="192" t="s">
        <v>111</v>
      </c>
      <c r="L5" s="192" t="s">
        <v>254</v>
      </c>
      <c r="M5" s="192" t="s">
        <v>50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84"/>
      <c r="B6" s="193"/>
      <c r="C6" s="197"/>
      <c r="D6" s="195"/>
      <c r="E6" s="182"/>
      <c r="F6" s="182"/>
      <c r="G6" s="193"/>
      <c r="H6" s="193"/>
      <c r="I6" s="193"/>
      <c r="J6" s="193"/>
      <c r="K6" s="193"/>
      <c r="L6" s="193"/>
      <c r="M6" s="19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266</v>
      </c>
      <c r="B7" s="88" t="s">
        <v>266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7"/>
      <c r="B8" s="166" t="s">
        <v>105</v>
      </c>
      <c r="C8" s="164">
        <v>498.474</v>
      </c>
      <c r="D8" s="164">
        <v>498.474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7"/>
      <c r="B9" s="166"/>
      <c r="C9" s="164">
        <v>498.474</v>
      </c>
      <c r="D9" s="164">
        <v>498.474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200</v>
      </c>
      <c r="B10" s="166" t="s">
        <v>19</v>
      </c>
      <c r="C10" s="164">
        <v>281</v>
      </c>
      <c r="D10" s="164">
        <v>281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7" t="s">
        <v>97</v>
      </c>
      <c r="B11" s="166" t="s">
        <v>305</v>
      </c>
      <c r="C11" s="164">
        <v>217.474</v>
      </c>
      <c r="D11" s="164">
        <v>217.474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290</v>
      </c>
      <c r="B1" s="4"/>
      <c r="C1" s="4"/>
      <c r="D1" s="4"/>
      <c r="E1" s="4"/>
      <c r="F1" s="4"/>
      <c r="G1" s="8"/>
    </row>
    <row r="2" spans="1:8" ht="19.5" customHeight="1">
      <c r="A2" s="190" t="s">
        <v>119</v>
      </c>
      <c r="B2" s="190"/>
      <c r="C2" s="190"/>
      <c r="D2" s="190"/>
      <c r="E2" s="190"/>
      <c r="F2" s="190"/>
      <c r="G2" s="190"/>
      <c r="H2" s="190"/>
    </row>
    <row r="3" spans="1:8" ht="18" customHeight="1">
      <c r="A3" s="8"/>
      <c r="B3" s="7"/>
      <c r="C3" s="7"/>
      <c r="D3" s="7"/>
      <c r="E3" s="7"/>
      <c r="G3" s="8"/>
      <c r="H3" s="4" t="s">
        <v>222</v>
      </c>
    </row>
    <row r="4" spans="1:8" ht="26.25" customHeight="1">
      <c r="A4" s="39" t="s">
        <v>56</v>
      </c>
      <c r="B4" s="40"/>
      <c r="C4" s="191" t="s">
        <v>139</v>
      </c>
      <c r="D4" s="191"/>
      <c r="E4" s="191"/>
      <c r="F4" s="191"/>
      <c r="G4" s="191"/>
      <c r="H4" s="191"/>
    </row>
    <row r="5" spans="1:8" ht="22.5" customHeight="1">
      <c r="A5" s="41" t="s">
        <v>112</v>
      </c>
      <c r="B5" s="41" t="s">
        <v>196</v>
      </c>
      <c r="C5" s="125" t="s">
        <v>59</v>
      </c>
      <c r="D5" s="44" t="s">
        <v>196</v>
      </c>
      <c r="E5" s="123" t="s">
        <v>343</v>
      </c>
      <c r="F5" s="43" t="s">
        <v>196</v>
      </c>
      <c r="G5" s="123" t="s">
        <v>1</v>
      </c>
      <c r="H5" s="122" t="s">
        <v>196</v>
      </c>
    </row>
    <row r="6" spans="1:8" ht="18" customHeight="1">
      <c r="A6" s="59" t="s">
        <v>5</v>
      </c>
      <c r="B6" s="107">
        <f>SUM(B7:B10)</f>
        <v>498.474</v>
      </c>
      <c r="C6" s="58" t="s">
        <v>5</v>
      </c>
      <c r="D6" s="107">
        <f>SUM(D7:D35)</f>
        <v>498.47400000000005</v>
      </c>
      <c r="E6" s="59" t="s">
        <v>5</v>
      </c>
      <c r="F6" s="107">
        <f>SUM(F7,F11)</f>
        <v>498.474</v>
      </c>
      <c r="G6" s="146" t="s">
        <v>5</v>
      </c>
      <c r="H6" s="112">
        <f>SUM(H7:H21)</f>
        <v>498.474</v>
      </c>
    </row>
    <row r="7" spans="1:8" ht="15.75" customHeight="1">
      <c r="A7" s="109" t="s">
        <v>96</v>
      </c>
      <c r="B7" s="165">
        <v>498.474</v>
      </c>
      <c r="C7" s="56" t="s">
        <v>309</v>
      </c>
      <c r="D7" s="164">
        <v>231.526</v>
      </c>
      <c r="E7" s="139" t="s">
        <v>288</v>
      </c>
      <c r="F7" s="164">
        <v>498.474</v>
      </c>
      <c r="G7" s="127" t="s">
        <v>78</v>
      </c>
      <c r="H7" s="164">
        <v>234.369</v>
      </c>
    </row>
    <row r="8" spans="1:8" ht="15.75" customHeight="1">
      <c r="A8" s="133" t="s">
        <v>67</v>
      </c>
      <c r="B8" s="165">
        <v>0</v>
      </c>
      <c r="C8" s="56" t="s">
        <v>414</v>
      </c>
      <c r="D8" s="164">
        <v>0</v>
      </c>
      <c r="E8" s="140" t="s">
        <v>32</v>
      </c>
      <c r="F8" s="164">
        <v>412.419</v>
      </c>
      <c r="G8" s="127" t="s">
        <v>284</v>
      </c>
      <c r="H8" s="164">
        <v>12</v>
      </c>
    </row>
    <row r="9" spans="1:8" ht="15.75" customHeight="1">
      <c r="A9" s="134" t="s">
        <v>345</v>
      </c>
      <c r="B9" s="164">
        <v>0</v>
      </c>
      <c r="C9" s="56" t="s">
        <v>318</v>
      </c>
      <c r="D9" s="164">
        <v>0</v>
      </c>
      <c r="E9" s="140" t="s">
        <v>212</v>
      </c>
      <c r="F9" s="164">
        <v>15.8</v>
      </c>
      <c r="G9" s="127" t="s">
        <v>375</v>
      </c>
      <c r="H9" s="164">
        <v>0</v>
      </c>
    </row>
    <row r="10" spans="1:8" ht="15.75" customHeight="1">
      <c r="A10" s="59" t="s">
        <v>297</v>
      </c>
      <c r="B10" s="135"/>
      <c r="C10" s="56" t="s">
        <v>400</v>
      </c>
      <c r="D10" s="164">
        <v>0</v>
      </c>
      <c r="E10" s="140" t="s">
        <v>403</v>
      </c>
      <c r="F10" s="164">
        <v>70.255</v>
      </c>
      <c r="G10" s="127" t="s">
        <v>121</v>
      </c>
      <c r="H10" s="164">
        <v>0</v>
      </c>
    </row>
    <row r="11" spans="1:8" ht="15.75" customHeight="1">
      <c r="A11" s="31"/>
      <c r="B11" s="32"/>
      <c r="C11" s="56" t="s">
        <v>14</v>
      </c>
      <c r="D11" s="164">
        <v>0</v>
      </c>
      <c r="E11" s="139" t="s">
        <v>106</v>
      </c>
      <c r="F11" s="164">
        <v>0</v>
      </c>
      <c r="G11" s="127" t="s">
        <v>128</v>
      </c>
      <c r="H11" s="164">
        <v>181.85</v>
      </c>
    </row>
    <row r="12" spans="1:8" ht="15.75" customHeight="1">
      <c r="A12" s="31"/>
      <c r="B12" s="32"/>
      <c r="C12" s="56" t="s">
        <v>169</v>
      </c>
      <c r="D12" s="164">
        <v>0</v>
      </c>
      <c r="E12" s="143" t="s">
        <v>32</v>
      </c>
      <c r="F12" s="164">
        <v>0</v>
      </c>
      <c r="G12" s="127" t="s">
        <v>52</v>
      </c>
      <c r="H12" s="164">
        <v>0</v>
      </c>
    </row>
    <row r="13" spans="1:8" ht="15.75" customHeight="1">
      <c r="A13" s="31"/>
      <c r="B13" s="32"/>
      <c r="C13" s="56" t="s">
        <v>239</v>
      </c>
      <c r="D13" s="164">
        <v>0</v>
      </c>
      <c r="E13" s="140" t="s">
        <v>173</v>
      </c>
      <c r="F13" s="164">
        <v>0</v>
      </c>
      <c r="G13" s="127" t="s">
        <v>398</v>
      </c>
      <c r="H13" s="164">
        <v>0</v>
      </c>
    </row>
    <row r="14" spans="1:8" ht="15.75" customHeight="1">
      <c r="A14" s="58"/>
      <c r="B14" s="31"/>
      <c r="C14" s="56" t="s">
        <v>167</v>
      </c>
      <c r="D14" s="164">
        <v>128.473</v>
      </c>
      <c r="E14" s="139" t="s">
        <v>77</v>
      </c>
      <c r="F14" s="164">
        <v>0</v>
      </c>
      <c r="G14" s="127" t="s">
        <v>42</v>
      </c>
      <c r="H14" s="164">
        <v>0</v>
      </c>
    </row>
    <row r="15" spans="1:8" ht="15.75" customHeight="1">
      <c r="A15" s="31"/>
      <c r="B15" s="31"/>
      <c r="C15" s="56" t="s">
        <v>234</v>
      </c>
      <c r="D15" s="164">
        <v>0</v>
      </c>
      <c r="E15" s="139" t="s">
        <v>133</v>
      </c>
      <c r="F15" s="164">
        <v>0</v>
      </c>
      <c r="G15" s="127" t="s">
        <v>392</v>
      </c>
      <c r="H15" s="164">
        <v>70.255</v>
      </c>
    </row>
    <row r="16" spans="1:8" ht="15.75" customHeight="1">
      <c r="A16" s="31"/>
      <c r="B16" s="31"/>
      <c r="C16" s="56" t="s">
        <v>91</v>
      </c>
      <c r="D16" s="164">
        <v>47.35</v>
      </c>
      <c r="E16" s="139" t="s">
        <v>391</v>
      </c>
      <c r="F16" s="164">
        <v>0</v>
      </c>
      <c r="G16" s="127" t="s">
        <v>372</v>
      </c>
      <c r="H16" s="164">
        <v>0</v>
      </c>
    </row>
    <row r="17" spans="1:8" ht="18" customHeight="1">
      <c r="A17" s="31"/>
      <c r="B17" s="31"/>
      <c r="C17" s="45" t="s">
        <v>120</v>
      </c>
      <c r="D17" s="164">
        <v>0</v>
      </c>
      <c r="E17" s="139" t="s">
        <v>162</v>
      </c>
      <c r="F17" s="164">
        <v>0</v>
      </c>
      <c r="G17" s="127" t="s">
        <v>155</v>
      </c>
      <c r="H17" s="164">
        <v>0</v>
      </c>
    </row>
    <row r="18" spans="1:8" ht="15.75" customHeight="1">
      <c r="A18" s="31"/>
      <c r="B18" s="31"/>
      <c r="C18" s="56" t="s">
        <v>22</v>
      </c>
      <c r="D18" s="164">
        <v>19.057</v>
      </c>
      <c r="E18" s="45" t="s">
        <v>267</v>
      </c>
      <c r="F18" s="164">
        <v>0</v>
      </c>
      <c r="G18" s="127" t="s">
        <v>115</v>
      </c>
      <c r="H18" s="112"/>
    </row>
    <row r="19" spans="1:8" ht="15.75" customHeight="1">
      <c r="A19" s="49"/>
      <c r="B19" s="31"/>
      <c r="C19" s="56" t="s">
        <v>125</v>
      </c>
      <c r="D19" s="164">
        <v>42.493</v>
      </c>
      <c r="E19" s="45" t="s">
        <v>10</v>
      </c>
      <c r="F19" s="164">
        <v>0</v>
      </c>
      <c r="G19" s="127" t="s">
        <v>236</v>
      </c>
      <c r="H19" s="112"/>
    </row>
    <row r="20" spans="1:8" ht="15.75" customHeight="1">
      <c r="A20" s="49"/>
      <c r="B20" s="31"/>
      <c r="C20" s="57" t="s">
        <v>102</v>
      </c>
      <c r="D20" s="164">
        <v>0</v>
      </c>
      <c r="E20" s="45" t="s">
        <v>101</v>
      </c>
      <c r="F20" s="164">
        <v>0</v>
      </c>
      <c r="G20" s="127" t="s">
        <v>415</v>
      </c>
      <c r="H20" s="112"/>
    </row>
    <row r="21" spans="1:8" ht="15.75" customHeight="1">
      <c r="A21" s="49"/>
      <c r="B21" s="31"/>
      <c r="C21" s="56" t="s">
        <v>411</v>
      </c>
      <c r="D21" s="164">
        <v>0</v>
      </c>
      <c r="E21" s="143" t="s">
        <v>144</v>
      </c>
      <c r="F21" s="164">
        <v>0</v>
      </c>
      <c r="G21" s="127" t="s">
        <v>265</v>
      </c>
      <c r="H21" s="164">
        <v>0</v>
      </c>
    </row>
    <row r="22" spans="1:8" ht="15.75" customHeight="1">
      <c r="A22" s="49"/>
      <c r="B22" s="31"/>
      <c r="C22" s="56" t="s">
        <v>320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31"/>
      <c r="C23" s="56" t="s">
        <v>114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31"/>
      <c r="C24" s="56" t="s">
        <v>365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31"/>
      <c r="C25" s="56" t="s">
        <v>308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31"/>
      <c r="C26" s="58" t="s">
        <v>341</v>
      </c>
      <c r="D26" s="164">
        <v>29.575</v>
      </c>
      <c r="E26" s="49"/>
      <c r="F26" s="94"/>
      <c r="G26" s="145"/>
      <c r="H26" s="112"/>
    </row>
    <row r="27" spans="1:8" ht="15.75" customHeight="1">
      <c r="A27" s="45"/>
      <c r="B27" s="31"/>
      <c r="C27" s="56" t="s">
        <v>87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31"/>
      <c r="C28" s="56" t="s">
        <v>186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32"/>
      <c r="C29" s="56" t="s">
        <v>283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31"/>
      <c r="C30" s="56" t="s">
        <v>99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31"/>
      <c r="C31" s="56" t="s">
        <v>260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31"/>
      <c r="C32" s="56" t="s">
        <v>325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31"/>
      <c r="C33" s="56" t="s">
        <v>25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31"/>
      <c r="C34" s="56" t="s">
        <v>337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31"/>
      <c r="C35" s="131" t="s">
        <v>293</v>
      </c>
      <c r="D35" s="164">
        <v>0</v>
      </c>
      <c r="E35" s="46"/>
      <c r="F35" s="94"/>
      <c r="G35" s="145"/>
      <c r="H35" s="112"/>
    </row>
    <row r="36" spans="1:8" ht="15" customHeight="1">
      <c r="A36" s="45"/>
      <c r="B36" s="31"/>
      <c r="C36" s="131"/>
      <c r="D36" s="31"/>
      <c r="E36" s="46"/>
      <c r="F36" s="107"/>
      <c r="G36" s="145"/>
      <c r="H36" s="112"/>
    </row>
    <row r="37" spans="1:8" ht="19.5" customHeight="1">
      <c r="A37" s="41" t="s">
        <v>98</v>
      </c>
      <c r="B37" s="94">
        <f>SUM(B7:B10)</f>
        <v>498.474</v>
      </c>
      <c r="C37" s="149" t="s">
        <v>82</v>
      </c>
      <c r="D37" s="94">
        <f>SUM(D7:D35)</f>
        <v>498.47400000000005</v>
      </c>
      <c r="E37" s="149" t="s">
        <v>82</v>
      </c>
      <c r="F37" s="107">
        <f>SUM(F7,F11)</f>
        <v>498.474</v>
      </c>
      <c r="G37" s="149" t="s">
        <v>82</v>
      </c>
      <c r="H37" s="112">
        <f>SUM(H7:H21)</f>
        <v>498.474</v>
      </c>
    </row>
    <row r="38" spans="1:8" ht="17.25" customHeight="1">
      <c r="A38" s="45" t="s">
        <v>50</v>
      </c>
      <c r="B38" s="31"/>
      <c r="C38" s="131" t="s">
        <v>306</v>
      </c>
      <c r="D38" s="31"/>
      <c r="E38" s="131" t="s">
        <v>306</v>
      </c>
      <c r="F38" s="107"/>
      <c r="G38" s="131" t="s">
        <v>306</v>
      </c>
      <c r="H38" s="112"/>
    </row>
    <row r="39" spans="1:8" ht="18" customHeight="1">
      <c r="A39" s="45"/>
      <c r="B39" s="31"/>
      <c r="C39" s="56"/>
      <c r="D39" s="137"/>
      <c r="E39" s="46"/>
      <c r="F39" s="107"/>
      <c r="G39" s="112"/>
      <c r="H39" s="112"/>
    </row>
    <row r="40" spans="1:8" ht="15.75" customHeight="1">
      <c r="A40" s="41" t="s">
        <v>41</v>
      </c>
      <c r="B40" s="94">
        <f>SUM(B6)</f>
        <v>498.474</v>
      </c>
      <c r="C40" s="136" t="s">
        <v>12</v>
      </c>
      <c r="D40" s="164">
        <v>498.474</v>
      </c>
      <c r="E40" s="41" t="s">
        <v>12</v>
      </c>
      <c r="F40" s="94">
        <f>SUM(F7,F11)</f>
        <v>498.474</v>
      </c>
      <c r="G40" s="148" t="s">
        <v>12</v>
      </c>
      <c r="H40" s="112">
        <f>SUM(H7:H21)</f>
        <v>498.474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188</v>
      </c>
      <c r="B1" s="14"/>
      <c r="C1" s="13"/>
      <c r="D1" s="13"/>
      <c r="E1" s="13"/>
      <c r="F1" s="13"/>
    </row>
    <row r="2" spans="1:14" ht="36" customHeight="1">
      <c r="A2" s="190" t="s">
        <v>294</v>
      </c>
      <c r="B2" s="190"/>
      <c r="C2" s="190"/>
      <c r="D2" s="190"/>
      <c r="E2" s="190"/>
      <c r="F2" s="190"/>
      <c r="G2" s="190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388</v>
      </c>
    </row>
    <row r="4" spans="1:7" s="8" customFormat="1" ht="30" customHeight="1">
      <c r="A4" s="33" t="s">
        <v>148</v>
      </c>
      <c r="B4" s="68" t="s">
        <v>379</v>
      </c>
      <c r="C4" s="80" t="s">
        <v>58</v>
      </c>
      <c r="D4" s="53" t="s">
        <v>397</v>
      </c>
      <c r="E4" s="34" t="s">
        <v>313</v>
      </c>
      <c r="F4" s="35" t="s">
        <v>247</v>
      </c>
      <c r="G4" s="37" t="s">
        <v>243</v>
      </c>
    </row>
    <row r="5" spans="1:7" s="8" customFormat="1" ht="18" customHeight="1">
      <c r="A5" s="68" t="s">
        <v>266</v>
      </c>
      <c r="B5" s="68" t="s">
        <v>266</v>
      </c>
      <c r="C5" s="92">
        <v>1</v>
      </c>
      <c r="D5" s="92">
        <v>2</v>
      </c>
      <c r="E5" s="81">
        <v>3</v>
      </c>
      <c r="F5" s="93">
        <v>4</v>
      </c>
      <c r="G5" s="37" t="s">
        <v>266</v>
      </c>
    </row>
    <row r="6" spans="1:7" ht="23.25" customHeight="1">
      <c r="A6" s="166"/>
      <c r="B6" s="166" t="s">
        <v>105</v>
      </c>
      <c r="C6" s="168">
        <v>498.474</v>
      </c>
      <c r="D6" s="168">
        <v>482.674</v>
      </c>
      <c r="E6" s="168">
        <v>15.8</v>
      </c>
      <c r="F6" s="168">
        <v>0</v>
      </c>
      <c r="G6" s="169">
        <v>0</v>
      </c>
    </row>
    <row r="7" spans="1:7" ht="23.25" customHeight="1">
      <c r="A7" s="166" t="s">
        <v>413</v>
      </c>
      <c r="B7" s="166" t="s">
        <v>63</v>
      </c>
      <c r="C7" s="168">
        <v>231.526</v>
      </c>
      <c r="D7" s="168">
        <v>218.726</v>
      </c>
      <c r="E7" s="168">
        <v>12.8</v>
      </c>
      <c r="F7" s="168">
        <v>0</v>
      </c>
      <c r="G7" s="169">
        <v>0</v>
      </c>
    </row>
    <row r="8" spans="1:7" ht="23.25" customHeight="1">
      <c r="A8" s="166" t="s">
        <v>251</v>
      </c>
      <c r="B8" s="166" t="s">
        <v>382</v>
      </c>
      <c r="C8" s="168">
        <v>174.094</v>
      </c>
      <c r="D8" s="168">
        <v>164.294</v>
      </c>
      <c r="E8" s="168">
        <v>9.8</v>
      </c>
      <c r="F8" s="168">
        <v>0</v>
      </c>
      <c r="G8" s="169">
        <v>0</v>
      </c>
    </row>
    <row r="9" spans="1:7" ht="23.25" customHeight="1">
      <c r="A9" s="166" t="s">
        <v>225</v>
      </c>
      <c r="B9" s="166" t="s">
        <v>311</v>
      </c>
      <c r="C9" s="168">
        <v>170.294</v>
      </c>
      <c r="D9" s="168">
        <v>164.294</v>
      </c>
      <c r="E9" s="168">
        <v>6</v>
      </c>
      <c r="F9" s="168">
        <v>0</v>
      </c>
      <c r="G9" s="169">
        <v>0</v>
      </c>
    </row>
    <row r="10" spans="1:7" ht="23.25" customHeight="1">
      <c r="A10" s="166" t="s">
        <v>322</v>
      </c>
      <c r="B10" s="166" t="s">
        <v>35</v>
      </c>
      <c r="C10" s="168">
        <v>3.8</v>
      </c>
      <c r="D10" s="168">
        <v>0</v>
      </c>
      <c r="E10" s="168">
        <v>3.8</v>
      </c>
      <c r="F10" s="168">
        <v>0</v>
      </c>
      <c r="G10" s="169">
        <v>0</v>
      </c>
    </row>
    <row r="11" spans="1:7" ht="23.25" customHeight="1">
      <c r="A11" s="166" t="s">
        <v>152</v>
      </c>
      <c r="B11" s="166" t="s">
        <v>224</v>
      </c>
      <c r="C11" s="168">
        <v>27.976</v>
      </c>
      <c r="D11" s="168">
        <v>26.976</v>
      </c>
      <c r="E11" s="168">
        <v>1</v>
      </c>
      <c r="F11" s="168">
        <v>0</v>
      </c>
      <c r="G11" s="169">
        <v>0</v>
      </c>
    </row>
    <row r="12" spans="1:7" ht="23.25" customHeight="1">
      <c r="A12" s="166" t="s">
        <v>138</v>
      </c>
      <c r="B12" s="166" t="s">
        <v>311</v>
      </c>
      <c r="C12" s="168">
        <v>27.976</v>
      </c>
      <c r="D12" s="168">
        <v>26.976</v>
      </c>
      <c r="E12" s="168">
        <v>1</v>
      </c>
      <c r="F12" s="168">
        <v>0</v>
      </c>
      <c r="G12" s="169">
        <v>0</v>
      </c>
    </row>
    <row r="13" spans="1:7" ht="23.25" customHeight="1">
      <c r="A13" s="166" t="s">
        <v>62</v>
      </c>
      <c r="B13" s="166" t="s">
        <v>270</v>
      </c>
      <c r="C13" s="168">
        <v>29.456</v>
      </c>
      <c r="D13" s="168">
        <v>27.456</v>
      </c>
      <c r="E13" s="168">
        <v>2</v>
      </c>
      <c r="F13" s="168">
        <v>0</v>
      </c>
      <c r="G13" s="169">
        <v>0</v>
      </c>
    </row>
    <row r="14" spans="1:7" ht="23.25" customHeight="1">
      <c r="A14" s="166" t="s">
        <v>34</v>
      </c>
      <c r="B14" s="166" t="s">
        <v>311</v>
      </c>
      <c r="C14" s="168">
        <v>2</v>
      </c>
      <c r="D14" s="168">
        <v>0</v>
      </c>
      <c r="E14" s="168">
        <v>2</v>
      </c>
      <c r="F14" s="168">
        <v>0</v>
      </c>
      <c r="G14" s="169">
        <v>0</v>
      </c>
    </row>
    <row r="15" spans="1:7" ht="23.25" customHeight="1">
      <c r="A15" s="166" t="s">
        <v>154</v>
      </c>
      <c r="B15" s="166" t="s">
        <v>35</v>
      </c>
      <c r="C15" s="168">
        <v>27.456</v>
      </c>
      <c r="D15" s="168">
        <v>27.456</v>
      </c>
      <c r="E15" s="168">
        <v>0</v>
      </c>
      <c r="F15" s="168">
        <v>0</v>
      </c>
      <c r="G15" s="169">
        <v>0</v>
      </c>
    </row>
    <row r="16" spans="1:7" ht="23.25" customHeight="1">
      <c r="A16" s="166" t="s">
        <v>110</v>
      </c>
      <c r="B16" s="166" t="s">
        <v>287</v>
      </c>
      <c r="C16" s="168">
        <v>128.473</v>
      </c>
      <c r="D16" s="168">
        <v>128.473</v>
      </c>
      <c r="E16" s="168">
        <v>0</v>
      </c>
      <c r="F16" s="168">
        <v>0</v>
      </c>
      <c r="G16" s="169">
        <v>0</v>
      </c>
    </row>
    <row r="17" spans="1:7" ht="23.25" customHeight="1">
      <c r="A17" s="166" t="s">
        <v>340</v>
      </c>
      <c r="B17" s="166" t="s">
        <v>353</v>
      </c>
      <c r="C17" s="168">
        <v>27.375</v>
      </c>
      <c r="D17" s="168">
        <v>27.375</v>
      </c>
      <c r="E17" s="168">
        <v>0</v>
      </c>
      <c r="F17" s="168">
        <v>0</v>
      </c>
      <c r="G17" s="169">
        <v>0</v>
      </c>
    </row>
    <row r="18" spans="1:7" ht="23.25" customHeight="1">
      <c r="A18" s="166" t="s">
        <v>354</v>
      </c>
      <c r="B18" s="166" t="s">
        <v>35</v>
      </c>
      <c r="C18" s="168">
        <v>27.375</v>
      </c>
      <c r="D18" s="168">
        <v>27.375</v>
      </c>
      <c r="E18" s="168">
        <v>0</v>
      </c>
      <c r="F18" s="168">
        <v>0</v>
      </c>
      <c r="G18" s="169">
        <v>0</v>
      </c>
    </row>
    <row r="19" spans="1:7" ht="23.25" customHeight="1">
      <c r="A19" s="166" t="s">
        <v>235</v>
      </c>
      <c r="B19" s="166" t="s">
        <v>207</v>
      </c>
      <c r="C19" s="168">
        <v>6.78</v>
      </c>
      <c r="D19" s="168">
        <v>6.78</v>
      </c>
      <c r="E19" s="168">
        <v>0</v>
      </c>
      <c r="F19" s="168">
        <v>0</v>
      </c>
      <c r="G19" s="169">
        <v>0</v>
      </c>
    </row>
    <row r="20" spans="1:7" ht="23.25" customHeight="1">
      <c r="A20" s="166" t="s">
        <v>37</v>
      </c>
      <c r="B20" s="166" t="s">
        <v>355</v>
      </c>
      <c r="C20" s="168">
        <v>6.78</v>
      </c>
      <c r="D20" s="168">
        <v>6.78</v>
      </c>
      <c r="E20" s="168">
        <v>0</v>
      </c>
      <c r="F20" s="168">
        <v>0</v>
      </c>
      <c r="G20" s="169">
        <v>0</v>
      </c>
    </row>
    <row r="21" spans="1:7" ht="23.25" customHeight="1">
      <c r="A21" s="166" t="s">
        <v>336</v>
      </c>
      <c r="B21" s="166" t="s">
        <v>242</v>
      </c>
      <c r="C21" s="168">
        <v>65.898</v>
      </c>
      <c r="D21" s="168">
        <v>65.898</v>
      </c>
      <c r="E21" s="168">
        <v>0</v>
      </c>
      <c r="F21" s="168">
        <v>0</v>
      </c>
      <c r="G21" s="169">
        <v>0</v>
      </c>
    </row>
    <row r="22" spans="1:7" ht="23.25" customHeight="1">
      <c r="A22" s="166" t="s">
        <v>175</v>
      </c>
      <c r="B22" s="166" t="s">
        <v>109</v>
      </c>
      <c r="C22" s="168">
        <v>47.07</v>
      </c>
      <c r="D22" s="168">
        <v>47.07</v>
      </c>
      <c r="E22" s="168">
        <v>0</v>
      </c>
      <c r="F22" s="168">
        <v>0</v>
      </c>
      <c r="G22" s="169">
        <v>0</v>
      </c>
    </row>
    <row r="23" spans="1:7" ht="23.25" customHeight="1">
      <c r="A23" s="166" t="s">
        <v>57</v>
      </c>
      <c r="B23" s="166" t="s">
        <v>151</v>
      </c>
      <c r="C23" s="168">
        <v>18.828</v>
      </c>
      <c r="D23" s="168">
        <v>18.828</v>
      </c>
      <c r="E23" s="168">
        <v>0</v>
      </c>
      <c r="F23" s="168">
        <v>0</v>
      </c>
      <c r="G23" s="169">
        <v>0</v>
      </c>
    </row>
    <row r="24" spans="1:7" ht="23.25" customHeight="1">
      <c r="A24" s="166" t="s">
        <v>335</v>
      </c>
      <c r="B24" s="166" t="s">
        <v>339</v>
      </c>
      <c r="C24" s="168">
        <v>27.851</v>
      </c>
      <c r="D24" s="168">
        <v>27.851</v>
      </c>
      <c r="E24" s="168">
        <v>0</v>
      </c>
      <c r="F24" s="168">
        <v>0</v>
      </c>
      <c r="G24" s="169">
        <v>0</v>
      </c>
    </row>
    <row r="25" spans="1:7" ht="23.25" customHeight="1">
      <c r="A25" s="166" t="s">
        <v>95</v>
      </c>
      <c r="B25" s="166" t="s">
        <v>259</v>
      </c>
      <c r="C25" s="168">
        <v>27.851</v>
      </c>
      <c r="D25" s="168">
        <v>27.851</v>
      </c>
      <c r="E25" s="168">
        <v>0</v>
      </c>
      <c r="F25" s="168">
        <v>0</v>
      </c>
      <c r="G25" s="169">
        <v>0</v>
      </c>
    </row>
    <row r="26" spans="1:7" ht="23.25" customHeight="1">
      <c r="A26" s="166" t="s">
        <v>378</v>
      </c>
      <c r="B26" s="166" t="s">
        <v>418</v>
      </c>
      <c r="C26" s="168">
        <v>0.569</v>
      </c>
      <c r="D26" s="168">
        <v>0.569</v>
      </c>
      <c r="E26" s="168">
        <v>0</v>
      </c>
      <c r="F26" s="168">
        <v>0</v>
      </c>
      <c r="G26" s="169">
        <v>0</v>
      </c>
    </row>
    <row r="27" spans="1:7" ht="23.25" customHeight="1">
      <c r="A27" s="166" t="s">
        <v>211</v>
      </c>
      <c r="B27" s="166" t="s">
        <v>18</v>
      </c>
      <c r="C27" s="168">
        <v>0.569</v>
      </c>
      <c r="D27" s="168">
        <v>0.569</v>
      </c>
      <c r="E27" s="168">
        <v>0</v>
      </c>
      <c r="F27" s="168">
        <v>0</v>
      </c>
      <c r="G27" s="169">
        <v>0</v>
      </c>
    </row>
    <row r="28" spans="1:7" ht="23.25" customHeight="1">
      <c r="A28" s="166" t="s">
        <v>180</v>
      </c>
      <c r="B28" s="166" t="s">
        <v>364</v>
      </c>
      <c r="C28" s="168">
        <v>47.35</v>
      </c>
      <c r="D28" s="168">
        <v>47.35</v>
      </c>
      <c r="E28" s="168">
        <v>0</v>
      </c>
      <c r="F28" s="168">
        <v>0</v>
      </c>
      <c r="G28" s="169">
        <v>0</v>
      </c>
    </row>
    <row r="29" spans="1:7" ht="23.25" customHeight="1">
      <c r="A29" s="166" t="s">
        <v>108</v>
      </c>
      <c r="B29" s="166" t="s">
        <v>70</v>
      </c>
      <c r="C29" s="168">
        <v>28.114</v>
      </c>
      <c r="D29" s="168">
        <v>28.114</v>
      </c>
      <c r="E29" s="168">
        <v>0</v>
      </c>
      <c r="F29" s="168">
        <v>0</v>
      </c>
      <c r="G29" s="169">
        <v>0</v>
      </c>
    </row>
    <row r="30" spans="1:7" ht="23.25" customHeight="1">
      <c r="A30" s="166" t="s">
        <v>300</v>
      </c>
      <c r="B30" s="166" t="s">
        <v>35</v>
      </c>
      <c r="C30" s="168">
        <v>28.114</v>
      </c>
      <c r="D30" s="168">
        <v>28.114</v>
      </c>
      <c r="E30" s="168">
        <v>0</v>
      </c>
      <c r="F30" s="168">
        <v>0</v>
      </c>
      <c r="G30" s="169">
        <v>0</v>
      </c>
    </row>
    <row r="31" spans="1:7" ht="23.25" customHeight="1">
      <c r="A31" s="166" t="s">
        <v>66</v>
      </c>
      <c r="B31" s="166" t="s">
        <v>49</v>
      </c>
      <c r="C31" s="168">
        <v>19.236</v>
      </c>
      <c r="D31" s="168">
        <v>19.236</v>
      </c>
      <c r="E31" s="168">
        <v>0</v>
      </c>
      <c r="F31" s="168">
        <v>0</v>
      </c>
      <c r="G31" s="169">
        <v>0</v>
      </c>
    </row>
    <row r="32" spans="1:7" ht="23.25" customHeight="1">
      <c r="A32" s="166" t="s">
        <v>277</v>
      </c>
      <c r="B32" s="166" t="s">
        <v>416</v>
      </c>
      <c r="C32" s="168">
        <v>19.236</v>
      </c>
      <c r="D32" s="168">
        <v>19.236</v>
      </c>
      <c r="E32" s="168">
        <v>0</v>
      </c>
      <c r="F32" s="168">
        <v>0</v>
      </c>
      <c r="G32" s="169">
        <v>0</v>
      </c>
    </row>
    <row r="33" spans="1:7" ht="23.25" customHeight="1">
      <c r="A33" s="166" t="s">
        <v>381</v>
      </c>
      <c r="B33" s="166" t="s">
        <v>178</v>
      </c>
      <c r="C33" s="168">
        <v>19.057</v>
      </c>
      <c r="D33" s="168">
        <v>16.057</v>
      </c>
      <c r="E33" s="168">
        <v>3</v>
      </c>
      <c r="F33" s="168">
        <v>0</v>
      </c>
      <c r="G33" s="169">
        <v>0</v>
      </c>
    </row>
    <row r="34" spans="1:7" ht="23.25" customHeight="1">
      <c r="A34" s="166" t="s">
        <v>123</v>
      </c>
      <c r="B34" s="166" t="s">
        <v>349</v>
      </c>
      <c r="C34" s="168">
        <v>19.057</v>
      </c>
      <c r="D34" s="168">
        <v>16.057</v>
      </c>
      <c r="E34" s="168">
        <v>3</v>
      </c>
      <c r="F34" s="168">
        <v>0</v>
      </c>
      <c r="G34" s="169">
        <v>0</v>
      </c>
    </row>
    <row r="35" spans="1:7" ht="23.25" customHeight="1">
      <c r="A35" s="166" t="s">
        <v>107</v>
      </c>
      <c r="B35" s="166" t="s">
        <v>246</v>
      </c>
      <c r="C35" s="168">
        <v>19.057</v>
      </c>
      <c r="D35" s="168">
        <v>16.057</v>
      </c>
      <c r="E35" s="168">
        <v>3</v>
      </c>
      <c r="F35" s="168">
        <v>0</v>
      </c>
      <c r="G35" s="169">
        <v>0</v>
      </c>
    </row>
    <row r="36" spans="1:7" ht="23.25" customHeight="1">
      <c r="A36" s="166" t="s">
        <v>65</v>
      </c>
      <c r="B36" s="166" t="s">
        <v>51</v>
      </c>
      <c r="C36" s="168">
        <v>42.493</v>
      </c>
      <c r="D36" s="168">
        <v>42.493</v>
      </c>
      <c r="E36" s="168">
        <v>0</v>
      </c>
      <c r="F36" s="168">
        <v>0</v>
      </c>
      <c r="G36" s="169">
        <v>0</v>
      </c>
    </row>
    <row r="37" spans="1:7" ht="23.25" customHeight="1">
      <c r="A37" s="166" t="s">
        <v>219</v>
      </c>
      <c r="B37" s="166" t="s">
        <v>324</v>
      </c>
      <c r="C37" s="168">
        <v>6.869</v>
      </c>
      <c r="D37" s="168">
        <v>6.869</v>
      </c>
      <c r="E37" s="168">
        <v>0</v>
      </c>
      <c r="F37" s="168">
        <v>0</v>
      </c>
      <c r="G37" s="169">
        <v>0</v>
      </c>
    </row>
    <row r="38" spans="1:7" ht="23.25" customHeight="1">
      <c r="A38" s="166" t="s">
        <v>276</v>
      </c>
      <c r="B38" s="166" t="s">
        <v>35</v>
      </c>
      <c r="C38" s="168">
        <v>6.869</v>
      </c>
      <c r="D38" s="168">
        <v>6.869</v>
      </c>
      <c r="E38" s="168">
        <v>0</v>
      </c>
      <c r="F38" s="168">
        <v>0</v>
      </c>
      <c r="G38" s="169">
        <v>0</v>
      </c>
    </row>
    <row r="39" spans="1:7" ht="23.25" customHeight="1">
      <c r="A39" s="166" t="s">
        <v>417</v>
      </c>
      <c r="B39" s="166" t="s">
        <v>358</v>
      </c>
      <c r="C39" s="168">
        <v>35.624</v>
      </c>
      <c r="D39" s="168">
        <v>35.624</v>
      </c>
      <c r="E39" s="168">
        <v>0</v>
      </c>
      <c r="F39" s="168">
        <v>0</v>
      </c>
      <c r="G39" s="169">
        <v>0</v>
      </c>
    </row>
    <row r="40" spans="1:7" ht="23.25" customHeight="1">
      <c r="A40" s="166" t="s">
        <v>191</v>
      </c>
      <c r="B40" s="166" t="s">
        <v>143</v>
      </c>
      <c r="C40" s="168">
        <v>35.624</v>
      </c>
      <c r="D40" s="168">
        <v>35.624</v>
      </c>
      <c r="E40" s="168">
        <v>0</v>
      </c>
      <c r="F40" s="168">
        <v>0</v>
      </c>
      <c r="G40" s="169">
        <v>0</v>
      </c>
    </row>
    <row r="41" spans="1:7" ht="23.25" customHeight="1">
      <c r="A41" s="166" t="s">
        <v>160</v>
      </c>
      <c r="B41" s="166" t="s">
        <v>351</v>
      </c>
      <c r="C41" s="168">
        <v>29.575</v>
      </c>
      <c r="D41" s="168">
        <v>29.575</v>
      </c>
      <c r="E41" s="168">
        <v>0</v>
      </c>
      <c r="F41" s="168">
        <v>0</v>
      </c>
      <c r="G41" s="169">
        <v>0</v>
      </c>
    </row>
    <row r="42" spans="1:7" ht="23.25" customHeight="1">
      <c r="A42" s="166" t="s">
        <v>206</v>
      </c>
      <c r="B42" s="166" t="s">
        <v>61</v>
      </c>
      <c r="C42" s="168">
        <v>29.575</v>
      </c>
      <c r="D42" s="168">
        <v>29.575</v>
      </c>
      <c r="E42" s="168">
        <v>0</v>
      </c>
      <c r="F42" s="168">
        <v>0</v>
      </c>
      <c r="G42" s="169">
        <v>0</v>
      </c>
    </row>
    <row r="43" spans="1:7" ht="23.25" customHeight="1">
      <c r="A43" s="166" t="s">
        <v>307</v>
      </c>
      <c r="B43" s="166" t="s">
        <v>424</v>
      </c>
      <c r="C43" s="168">
        <v>29.575</v>
      </c>
      <c r="D43" s="168">
        <v>29.575</v>
      </c>
      <c r="E43" s="168">
        <v>0</v>
      </c>
      <c r="F43" s="168">
        <v>0</v>
      </c>
      <c r="G43" s="169">
        <v>0</v>
      </c>
    </row>
  </sheetData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71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90" t="s">
        <v>208</v>
      </c>
      <c r="B2" s="190"/>
      <c r="C2" s="190"/>
      <c r="D2" s="190"/>
      <c r="E2" s="190"/>
      <c r="F2" s="190"/>
      <c r="G2" s="190"/>
      <c r="H2" s="190"/>
      <c r="I2" s="190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388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11</v>
      </c>
      <c r="B4" s="33" t="s">
        <v>316</v>
      </c>
      <c r="C4" s="33" t="s">
        <v>194</v>
      </c>
      <c r="D4" s="33" t="s">
        <v>362</v>
      </c>
      <c r="E4" s="33" t="s">
        <v>58</v>
      </c>
      <c r="F4" s="34" t="s">
        <v>397</v>
      </c>
      <c r="G4" s="35" t="s">
        <v>313</v>
      </c>
      <c r="H4" s="38" t="s">
        <v>247</v>
      </c>
      <c r="I4" s="37" t="s">
        <v>243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266</v>
      </c>
      <c r="B5" s="33" t="s">
        <v>266</v>
      </c>
      <c r="C5" s="33" t="s">
        <v>266</v>
      </c>
      <c r="D5" s="33" t="s">
        <v>266</v>
      </c>
      <c r="E5" s="82">
        <v>1</v>
      </c>
      <c r="F5" s="83">
        <v>2</v>
      </c>
      <c r="G5" s="84">
        <v>3</v>
      </c>
      <c r="H5" s="85">
        <v>4</v>
      </c>
      <c r="I5" s="37" t="s">
        <v>266</v>
      </c>
      <c r="J5" s="8"/>
      <c r="K5" s="8"/>
      <c r="L5" s="8"/>
      <c r="M5" s="8"/>
      <c r="N5" s="8"/>
      <c r="O5" s="8"/>
      <c r="P5" s="8"/>
    </row>
    <row r="6" spans="1:16" ht="23.25" customHeight="1">
      <c r="A6" s="167"/>
      <c r="B6" s="166" t="s">
        <v>105</v>
      </c>
      <c r="C6" s="166"/>
      <c r="D6" s="170"/>
      <c r="E6" s="171">
        <v>498.474</v>
      </c>
      <c r="F6" s="168">
        <v>482.674</v>
      </c>
      <c r="G6" s="164">
        <v>15.8</v>
      </c>
      <c r="H6" s="171">
        <v>0</v>
      </c>
      <c r="I6" s="164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7" t="s">
        <v>328</v>
      </c>
      <c r="B7" s="166" t="s">
        <v>231</v>
      </c>
      <c r="C7" s="166"/>
      <c r="D7" s="170"/>
      <c r="E7" s="171">
        <v>412.419</v>
      </c>
      <c r="F7" s="168">
        <v>412.419</v>
      </c>
      <c r="G7" s="164">
        <v>0</v>
      </c>
      <c r="H7" s="171">
        <v>0</v>
      </c>
      <c r="I7" s="164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7" t="s">
        <v>38</v>
      </c>
      <c r="B8" s="166" t="s">
        <v>352</v>
      </c>
      <c r="C8" s="166" t="s">
        <v>374</v>
      </c>
      <c r="D8" s="170" t="s">
        <v>253</v>
      </c>
      <c r="E8" s="171">
        <v>68.097</v>
      </c>
      <c r="F8" s="168">
        <v>68.097</v>
      </c>
      <c r="G8" s="164">
        <v>0</v>
      </c>
      <c r="H8" s="171">
        <v>0</v>
      </c>
      <c r="I8" s="164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7" t="s">
        <v>38</v>
      </c>
      <c r="B9" s="166" t="s">
        <v>352</v>
      </c>
      <c r="C9" s="166" t="s">
        <v>33</v>
      </c>
      <c r="D9" s="170" t="s">
        <v>231</v>
      </c>
      <c r="E9" s="171">
        <v>59.267</v>
      </c>
      <c r="F9" s="168">
        <v>59.267</v>
      </c>
      <c r="G9" s="164">
        <v>0</v>
      </c>
      <c r="H9" s="171">
        <v>0</v>
      </c>
      <c r="I9" s="164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7" t="s">
        <v>157</v>
      </c>
      <c r="B10" s="166" t="s">
        <v>198</v>
      </c>
      <c r="C10" s="166" t="s">
        <v>33</v>
      </c>
      <c r="D10" s="170" t="s">
        <v>231</v>
      </c>
      <c r="E10" s="171">
        <v>6.517</v>
      </c>
      <c r="F10" s="168">
        <v>6.517</v>
      </c>
      <c r="G10" s="164">
        <v>0</v>
      </c>
      <c r="H10" s="171">
        <v>0</v>
      </c>
      <c r="I10" s="164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7" t="s">
        <v>157</v>
      </c>
      <c r="B11" s="166" t="s">
        <v>198</v>
      </c>
      <c r="C11" s="166" t="s">
        <v>374</v>
      </c>
      <c r="D11" s="170" t="s">
        <v>253</v>
      </c>
      <c r="E11" s="171">
        <v>70.938</v>
      </c>
      <c r="F11" s="168">
        <v>70.938</v>
      </c>
      <c r="G11" s="164">
        <v>0</v>
      </c>
      <c r="H11" s="171">
        <v>0</v>
      </c>
      <c r="I11" s="164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7" t="s">
        <v>258</v>
      </c>
      <c r="B12" s="166" t="s">
        <v>423</v>
      </c>
      <c r="C12" s="166" t="s">
        <v>374</v>
      </c>
      <c r="D12" s="170" t="s">
        <v>253</v>
      </c>
      <c r="E12" s="171">
        <v>5.675</v>
      </c>
      <c r="F12" s="168">
        <v>5.675</v>
      </c>
      <c r="G12" s="164">
        <v>0</v>
      </c>
      <c r="H12" s="171">
        <v>0</v>
      </c>
      <c r="I12" s="164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7" t="s">
        <v>258</v>
      </c>
      <c r="B13" s="166" t="s">
        <v>423</v>
      </c>
      <c r="C13" s="166" t="s">
        <v>33</v>
      </c>
      <c r="D13" s="170" t="s">
        <v>231</v>
      </c>
      <c r="E13" s="171">
        <v>4.941</v>
      </c>
      <c r="F13" s="168">
        <v>4.941</v>
      </c>
      <c r="G13" s="164">
        <v>0</v>
      </c>
      <c r="H13" s="171">
        <v>0</v>
      </c>
      <c r="I13" s="164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7" t="s">
        <v>256</v>
      </c>
      <c r="B14" s="166" t="s">
        <v>124</v>
      </c>
      <c r="C14" s="166" t="s">
        <v>33</v>
      </c>
      <c r="D14" s="170" t="s">
        <v>231</v>
      </c>
      <c r="E14" s="171">
        <v>57.13</v>
      </c>
      <c r="F14" s="168">
        <v>57.13</v>
      </c>
      <c r="G14" s="164">
        <v>0</v>
      </c>
      <c r="H14" s="171">
        <v>0</v>
      </c>
      <c r="I14" s="164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7" t="s">
        <v>363</v>
      </c>
      <c r="B15" s="166" t="s">
        <v>7</v>
      </c>
      <c r="C15" s="166" t="s">
        <v>33</v>
      </c>
      <c r="D15" s="170" t="s">
        <v>231</v>
      </c>
      <c r="E15" s="171">
        <v>22.207</v>
      </c>
      <c r="F15" s="168">
        <v>22.207</v>
      </c>
      <c r="G15" s="164">
        <v>0</v>
      </c>
      <c r="H15" s="171">
        <v>0</v>
      </c>
      <c r="I15" s="164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7" t="s">
        <v>363</v>
      </c>
      <c r="B16" s="166" t="s">
        <v>7</v>
      </c>
      <c r="C16" s="166" t="s">
        <v>282</v>
      </c>
      <c r="D16" s="170" t="s">
        <v>193</v>
      </c>
      <c r="E16" s="171">
        <v>24.863</v>
      </c>
      <c r="F16" s="168">
        <v>24.863</v>
      </c>
      <c r="G16" s="164">
        <v>0</v>
      </c>
      <c r="H16" s="171">
        <v>0</v>
      </c>
      <c r="I16" s="164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7" t="s">
        <v>40</v>
      </c>
      <c r="B17" s="166" t="s">
        <v>134</v>
      </c>
      <c r="C17" s="166" t="s">
        <v>33</v>
      </c>
      <c r="D17" s="170" t="s">
        <v>231</v>
      </c>
      <c r="E17" s="171">
        <v>8.883</v>
      </c>
      <c r="F17" s="168">
        <v>8.883</v>
      </c>
      <c r="G17" s="164">
        <v>0</v>
      </c>
      <c r="H17" s="171">
        <v>0</v>
      </c>
      <c r="I17" s="164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7" t="s">
        <v>40</v>
      </c>
      <c r="B18" s="166" t="s">
        <v>134</v>
      </c>
      <c r="C18" s="166" t="s">
        <v>282</v>
      </c>
      <c r="D18" s="170" t="s">
        <v>193</v>
      </c>
      <c r="E18" s="171">
        <v>9.945</v>
      </c>
      <c r="F18" s="168">
        <v>9.945</v>
      </c>
      <c r="G18" s="164">
        <v>0</v>
      </c>
      <c r="H18" s="171">
        <v>0</v>
      </c>
      <c r="I18" s="164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7" t="s">
        <v>233</v>
      </c>
      <c r="B19" s="166" t="s">
        <v>4</v>
      </c>
      <c r="C19" s="166" t="s">
        <v>282</v>
      </c>
      <c r="D19" s="170" t="s">
        <v>193</v>
      </c>
      <c r="E19" s="171">
        <v>19.236</v>
      </c>
      <c r="F19" s="168">
        <v>19.236</v>
      </c>
      <c r="G19" s="164">
        <v>0</v>
      </c>
      <c r="H19" s="171">
        <v>0</v>
      </c>
      <c r="I19" s="164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7" t="s">
        <v>17</v>
      </c>
      <c r="B20" s="166" t="s">
        <v>244</v>
      </c>
      <c r="C20" s="166" t="s">
        <v>282</v>
      </c>
      <c r="D20" s="170" t="s">
        <v>193</v>
      </c>
      <c r="E20" s="171">
        <v>0.569</v>
      </c>
      <c r="F20" s="168">
        <v>0.569</v>
      </c>
      <c r="G20" s="164">
        <v>0</v>
      </c>
      <c r="H20" s="171">
        <v>0</v>
      </c>
      <c r="I20" s="164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7" t="s">
        <v>334</v>
      </c>
      <c r="B21" s="166" t="s">
        <v>331</v>
      </c>
      <c r="C21" s="166" t="s">
        <v>179</v>
      </c>
      <c r="D21" s="170" t="s">
        <v>30</v>
      </c>
      <c r="E21" s="171">
        <v>15.462</v>
      </c>
      <c r="F21" s="168">
        <v>15.462</v>
      </c>
      <c r="G21" s="164">
        <v>0</v>
      </c>
      <c r="H21" s="171">
        <v>0</v>
      </c>
      <c r="I21" s="164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7" t="s">
        <v>334</v>
      </c>
      <c r="B22" s="166" t="s">
        <v>331</v>
      </c>
      <c r="C22" s="166" t="s">
        <v>33</v>
      </c>
      <c r="D22" s="170" t="s">
        <v>231</v>
      </c>
      <c r="E22" s="171">
        <v>14.113</v>
      </c>
      <c r="F22" s="168">
        <v>14.113</v>
      </c>
      <c r="G22" s="164">
        <v>0</v>
      </c>
      <c r="H22" s="171">
        <v>0</v>
      </c>
      <c r="I22" s="164">
        <v>0</v>
      </c>
    </row>
    <row r="23" spans="1:9" ht="23.25" customHeight="1">
      <c r="A23" s="167" t="s">
        <v>338</v>
      </c>
      <c r="B23" s="166" t="s">
        <v>176</v>
      </c>
      <c r="C23" s="166" t="s">
        <v>104</v>
      </c>
      <c r="D23" s="170" t="s">
        <v>410</v>
      </c>
      <c r="E23" s="171">
        <v>19.584</v>
      </c>
      <c r="F23" s="168">
        <v>19.584</v>
      </c>
      <c r="G23" s="164">
        <v>0</v>
      </c>
      <c r="H23" s="171">
        <v>0</v>
      </c>
      <c r="I23" s="164">
        <v>0</v>
      </c>
    </row>
    <row r="24" spans="1:9" ht="23.25" customHeight="1">
      <c r="A24" s="167" t="s">
        <v>338</v>
      </c>
      <c r="B24" s="166" t="s">
        <v>176</v>
      </c>
      <c r="C24" s="166" t="s">
        <v>33</v>
      </c>
      <c r="D24" s="170" t="s">
        <v>231</v>
      </c>
      <c r="E24" s="171">
        <v>4.992</v>
      </c>
      <c r="F24" s="168">
        <v>4.992</v>
      </c>
      <c r="G24" s="164">
        <v>0</v>
      </c>
      <c r="H24" s="171">
        <v>0</v>
      </c>
      <c r="I24" s="164">
        <v>0</v>
      </c>
    </row>
    <row r="25" spans="1:9" ht="23.25" customHeight="1">
      <c r="A25" s="167" t="s">
        <v>230</v>
      </c>
      <c r="B25" s="166" t="s">
        <v>275</v>
      </c>
      <c r="C25" s="166"/>
      <c r="D25" s="170"/>
      <c r="E25" s="171">
        <v>15.8</v>
      </c>
      <c r="F25" s="168">
        <v>0</v>
      </c>
      <c r="G25" s="164">
        <v>15.8</v>
      </c>
      <c r="H25" s="171">
        <v>0</v>
      </c>
      <c r="I25" s="164">
        <v>0</v>
      </c>
    </row>
    <row r="26" spans="1:9" ht="23.25" customHeight="1">
      <c r="A26" s="167" t="s">
        <v>165</v>
      </c>
      <c r="B26" s="166" t="s">
        <v>182</v>
      </c>
      <c r="C26" s="166" t="s">
        <v>273</v>
      </c>
      <c r="D26" s="170" t="s">
        <v>387</v>
      </c>
      <c r="E26" s="171">
        <v>7.3</v>
      </c>
      <c r="F26" s="168">
        <v>0</v>
      </c>
      <c r="G26" s="164">
        <v>7.3</v>
      </c>
      <c r="H26" s="171">
        <v>0</v>
      </c>
      <c r="I26" s="164">
        <v>0</v>
      </c>
    </row>
    <row r="27" spans="1:9" ht="23.25" customHeight="1">
      <c r="A27" s="167" t="s">
        <v>165</v>
      </c>
      <c r="B27" s="166" t="s">
        <v>182</v>
      </c>
      <c r="C27" s="166" t="s">
        <v>153</v>
      </c>
      <c r="D27" s="170" t="s">
        <v>275</v>
      </c>
      <c r="E27" s="171">
        <v>3.8</v>
      </c>
      <c r="F27" s="168">
        <v>0</v>
      </c>
      <c r="G27" s="164">
        <v>3.8</v>
      </c>
      <c r="H27" s="171">
        <v>0</v>
      </c>
      <c r="I27" s="164">
        <v>0</v>
      </c>
    </row>
    <row r="28" spans="1:9" ht="23.25" customHeight="1">
      <c r="A28" s="167" t="s">
        <v>166</v>
      </c>
      <c r="B28" s="166" t="s">
        <v>159</v>
      </c>
      <c r="C28" s="166" t="s">
        <v>273</v>
      </c>
      <c r="D28" s="170" t="s">
        <v>387</v>
      </c>
      <c r="E28" s="171">
        <v>0.5</v>
      </c>
      <c r="F28" s="168">
        <v>0</v>
      </c>
      <c r="G28" s="164">
        <v>0.5</v>
      </c>
      <c r="H28" s="171">
        <v>0</v>
      </c>
      <c r="I28" s="164">
        <v>0</v>
      </c>
    </row>
    <row r="29" spans="1:9" ht="23.25" customHeight="1">
      <c r="A29" s="167" t="s">
        <v>46</v>
      </c>
      <c r="B29" s="166" t="s">
        <v>27</v>
      </c>
      <c r="C29" s="166" t="s">
        <v>273</v>
      </c>
      <c r="D29" s="170" t="s">
        <v>387</v>
      </c>
      <c r="E29" s="171">
        <v>0.5</v>
      </c>
      <c r="F29" s="168">
        <v>0</v>
      </c>
      <c r="G29" s="164">
        <v>0.5</v>
      </c>
      <c r="H29" s="171">
        <v>0</v>
      </c>
      <c r="I29" s="164">
        <v>0</v>
      </c>
    </row>
    <row r="30" spans="1:9" ht="23.25" customHeight="1">
      <c r="A30" s="167" t="s">
        <v>367</v>
      </c>
      <c r="B30" s="166" t="s">
        <v>370</v>
      </c>
      <c r="C30" s="166" t="s">
        <v>273</v>
      </c>
      <c r="D30" s="170" t="s">
        <v>387</v>
      </c>
      <c r="E30" s="171">
        <v>0.3</v>
      </c>
      <c r="F30" s="168">
        <v>0</v>
      </c>
      <c r="G30" s="164">
        <v>0.3</v>
      </c>
      <c r="H30" s="171">
        <v>0</v>
      </c>
      <c r="I30" s="164">
        <v>0</v>
      </c>
    </row>
    <row r="31" spans="1:9" ht="23.25" customHeight="1">
      <c r="A31" s="167" t="s">
        <v>262</v>
      </c>
      <c r="B31" s="166" t="s">
        <v>280</v>
      </c>
      <c r="C31" s="166" t="s">
        <v>273</v>
      </c>
      <c r="D31" s="170" t="s">
        <v>387</v>
      </c>
      <c r="E31" s="171">
        <v>1</v>
      </c>
      <c r="F31" s="168">
        <v>0</v>
      </c>
      <c r="G31" s="164">
        <v>1</v>
      </c>
      <c r="H31" s="171">
        <v>0</v>
      </c>
      <c r="I31" s="164">
        <v>0</v>
      </c>
    </row>
    <row r="32" spans="1:9" ht="23.25" customHeight="1">
      <c r="A32" s="167" t="s">
        <v>23</v>
      </c>
      <c r="B32" s="166" t="s">
        <v>409</v>
      </c>
      <c r="C32" s="166" t="s">
        <v>273</v>
      </c>
      <c r="D32" s="170" t="s">
        <v>387</v>
      </c>
      <c r="E32" s="171">
        <v>0.2</v>
      </c>
      <c r="F32" s="168">
        <v>0</v>
      </c>
      <c r="G32" s="164">
        <v>0.2</v>
      </c>
      <c r="H32" s="171">
        <v>0</v>
      </c>
      <c r="I32" s="164">
        <v>0</v>
      </c>
    </row>
    <row r="33" spans="1:9" ht="23.25" customHeight="1">
      <c r="A33" s="167" t="s">
        <v>237</v>
      </c>
      <c r="B33" s="166" t="s">
        <v>405</v>
      </c>
      <c r="C33" s="166" t="s">
        <v>269</v>
      </c>
      <c r="D33" s="170" t="s">
        <v>292</v>
      </c>
      <c r="E33" s="171">
        <v>0.2</v>
      </c>
      <c r="F33" s="168">
        <v>0</v>
      </c>
      <c r="G33" s="164">
        <v>0.2</v>
      </c>
      <c r="H33" s="171">
        <v>0</v>
      </c>
      <c r="I33" s="164">
        <v>0</v>
      </c>
    </row>
    <row r="34" spans="1:9" ht="23.25" customHeight="1">
      <c r="A34" s="167" t="s">
        <v>291</v>
      </c>
      <c r="B34" s="166" t="s">
        <v>147</v>
      </c>
      <c r="C34" s="166" t="s">
        <v>174</v>
      </c>
      <c r="D34" s="170" t="s">
        <v>419</v>
      </c>
      <c r="E34" s="171">
        <v>2</v>
      </c>
      <c r="F34" s="168">
        <v>0</v>
      </c>
      <c r="G34" s="164">
        <v>2</v>
      </c>
      <c r="H34" s="171">
        <v>0</v>
      </c>
      <c r="I34" s="164">
        <v>0</v>
      </c>
    </row>
    <row r="35" spans="1:9" ht="23.25" customHeight="1">
      <c r="A35" s="167" t="s">
        <v>127</v>
      </c>
      <c r="B35" s="166" t="s">
        <v>380</v>
      </c>
      <c r="C35" s="166"/>
      <c r="D35" s="170"/>
      <c r="E35" s="171">
        <v>70.255</v>
      </c>
      <c r="F35" s="168">
        <v>70.255</v>
      </c>
      <c r="G35" s="164">
        <v>0</v>
      </c>
      <c r="H35" s="171">
        <v>0</v>
      </c>
      <c r="I35" s="164">
        <v>0</v>
      </c>
    </row>
    <row r="36" spans="1:9" ht="23.25" customHeight="1">
      <c r="A36" s="167" t="s">
        <v>55</v>
      </c>
      <c r="B36" s="166" t="s">
        <v>129</v>
      </c>
      <c r="C36" s="166" t="s">
        <v>15</v>
      </c>
      <c r="D36" s="170" t="s">
        <v>94</v>
      </c>
      <c r="E36" s="171">
        <v>27.851</v>
      </c>
      <c r="F36" s="168">
        <v>27.851</v>
      </c>
      <c r="G36" s="164">
        <v>0</v>
      </c>
      <c r="H36" s="171">
        <v>0</v>
      </c>
      <c r="I36" s="164">
        <v>0</v>
      </c>
    </row>
    <row r="37" spans="1:9" ht="23.25" customHeight="1">
      <c r="A37" s="167" t="s">
        <v>171</v>
      </c>
      <c r="B37" s="166" t="s">
        <v>86</v>
      </c>
      <c r="C37" s="166" t="s">
        <v>13</v>
      </c>
      <c r="D37" s="170" t="s">
        <v>81</v>
      </c>
      <c r="E37" s="171">
        <v>42.404</v>
      </c>
      <c r="F37" s="168">
        <v>42.404</v>
      </c>
      <c r="G37" s="164">
        <v>0</v>
      </c>
      <c r="H37" s="171">
        <v>0</v>
      </c>
      <c r="I37" s="164">
        <v>0</v>
      </c>
    </row>
  </sheetData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390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90" t="s">
        <v>248</v>
      </c>
      <c r="B2" s="190"/>
      <c r="C2" s="190"/>
      <c r="D2" s="190"/>
      <c r="E2" s="190"/>
      <c r="F2" s="190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388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148</v>
      </c>
      <c r="B4" s="33" t="s">
        <v>379</v>
      </c>
      <c r="C4" s="33" t="s">
        <v>58</v>
      </c>
      <c r="D4" s="53" t="s">
        <v>397</v>
      </c>
      <c r="E4" s="36" t="s">
        <v>313</v>
      </c>
      <c r="F4" s="37" t="s">
        <v>243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266</v>
      </c>
      <c r="B5" s="33" t="s">
        <v>266</v>
      </c>
      <c r="C5" s="86">
        <v>1</v>
      </c>
      <c r="D5" s="86">
        <v>2</v>
      </c>
      <c r="E5" s="87">
        <v>3</v>
      </c>
      <c r="F5" s="37" t="s">
        <v>266</v>
      </c>
      <c r="G5" s="8"/>
      <c r="H5" s="8"/>
      <c r="I5" s="8"/>
      <c r="J5" s="8"/>
      <c r="K5" s="8"/>
      <c r="L5" s="8"/>
      <c r="M5" s="8"/>
    </row>
    <row r="6" spans="1:13" ht="23.25" customHeight="1">
      <c r="A6" s="166"/>
      <c r="B6" s="166" t="s">
        <v>105</v>
      </c>
      <c r="C6" s="168">
        <v>498.474</v>
      </c>
      <c r="D6" s="168">
        <v>482.674</v>
      </c>
      <c r="E6" s="168">
        <v>15.8</v>
      </c>
      <c r="F6" s="164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6" t="s">
        <v>413</v>
      </c>
      <c r="B7" s="166" t="s">
        <v>63</v>
      </c>
      <c r="C7" s="168">
        <v>231.526</v>
      </c>
      <c r="D7" s="168">
        <v>218.726</v>
      </c>
      <c r="E7" s="168">
        <v>12.8</v>
      </c>
      <c r="F7" s="164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6" t="s">
        <v>251</v>
      </c>
      <c r="B8" s="166" t="s">
        <v>382</v>
      </c>
      <c r="C8" s="168">
        <v>174.094</v>
      </c>
      <c r="D8" s="168">
        <v>164.294</v>
      </c>
      <c r="E8" s="168">
        <v>9.8</v>
      </c>
      <c r="F8" s="164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6" t="s">
        <v>225</v>
      </c>
      <c r="B9" s="166" t="s">
        <v>311</v>
      </c>
      <c r="C9" s="168">
        <v>170.294</v>
      </c>
      <c r="D9" s="168">
        <v>164.294</v>
      </c>
      <c r="E9" s="168">
        <v>6</v>
      </c>
      <c r="F9" s="164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6" t="s">
        <v>322</v>
      </c>
      <c r="B10" s="166" t="s">
        <v>35</v>
      </c>
      <c r="C10" s="168">
        <v>3.8</v>
      </c>
      <c r="D10" s="168">
        <v>0</v>
      </c>
      <c r="E10" s="168">
        <v>3.8</v>
      </c>
      <c r="F10" s="164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6" t="s">
        <v>152</v>
      </c>
      <c r="B11" s="166" t="s">
        <v>224</v>
      </c>
      <c r="C11" s="168">
        <v>27.976</v>
      </c>
      <c r="D11" s="168">
        <v>26.976</v>
      </c>
      <c r="E11" s="168">
        <v>1</v>
      </c>
      <c r="F11" s="164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6" t="s">
        <v>138</v>
      </c>
      <c r="B12" s="166" t="s">
        <v>311</v>
      </c>
      <c r="C12" s="168">
        <v>27.976</v>
      </c>
      <c r="D12" s="168">
        <v>26.976</v>
      </c>
      <c r="E12" s="168">
        <v>1</v>
      </c>
      <c r="F12" s="164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6" t="s">
        <v>62</v>
      </c>
      <c r="B13" s="166" t="s">
        <v>270</v>
      </c>
      <c r="C13" s="168">
        <v>29.456</v>
      </c>
      <c r="D13" s="168">
        <v>27.456</v>
      </c>
      <c r="E13" s="168">
        <v>2</v>
      </c>
      <c r="F13" s="164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6" t="s">
        <v>34</v>
      </c>
      <c r="B14" s="166" t="s">
        <v>311</v>
      </c>
      <c r="C14" s="168">
        <v>2</v>
      </c>
      <c r="D14" s="168">
        <v>0</v>
      </c>
      <c r="E14" s="168">
        <v>2</v>
      </c>
      <c r="F14" s="164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6" t="s">
        <v>154</v>
      </c>
      <c r="B15" s="166" t="s">
        <v>35</v>
      </c>
      <c r="C15" s="168">
        <v>27.456</v>
      </c>
      <c r="D15" s="168">
        <v>27.456</v>
      </c>
      <c r="E15" s="168">
        <v>0</v>
      </c>
      <c r="F15" s="164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6" t="s">
        <v>110</v>
      </c>
      <c r="B16" s="166" t="s">
        <v>287</v>
      </c>
      <c r="C16" s="168">
        <v>128.473</v>
      </c>
      <c r="D16" s="168">
        <v>128.473</v>
      </c>
      <c r="E16" s="168">
        <v>0</v>
      </c>
      <c r="F16" s="164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6" t="s">
        <v>340</v>
      </c>
      <c r="B17" s="166" t="s">
        <v>353</v>
      </c>
      <c r="C17" s="168">
        <v>27.375</v>
      </c>
      <c r="D17" s="168">
        <v>27.375</v>
      </c>
      <c r="E17" s="168">
        <v>0</v>
      </c>
      <c r="F17" s="164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6" t="s">
        <v>354</v>
      </c>
      <c r="B18" s="166" t="s">
        <v>35</v>
      </c>
      <c r="C18" s="168">
        <v>27.375</v>
      </c>
      <c r="D18" s="168">
        <v>27.375</v>
      </c>
      <c r="E18" s="168">
        <v>0</v>
      </c>
      <c r="F18" s="164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6" t="s">
        <v>235</v>
      </c>
      <c r="B19" s="166" t="s">
        <v>207</v>
      </c>
      <c r="C19" s="168">
        <v>6.78</v>
      </c>
      <c r="D19" s="168">
        <v>6.78</v>
      </c>
      <c r="E19" s="168">
        <v>0</v>
      </c>
      <c r="F19" s="164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6" t="s">
        <v>37</v>
      </c>
      <c r="B20" s="166" t="s">
        <v>355</v>
      </c>
      <c r="C20" s="168">
        <v>6.78</v>
      </c>
      <c r="D20" s="168">
        <v>6.78</v>
      </c>
      <c r="E20" s="168">
        <v>0</v>
      </c>
      <c r="F20" s="164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6" t="s">
        <v>336</v>
      </c>
      <c r="B21" s="166" t="s">
        <v>242</v>
      </c>
      <c r="C21" s="168">
        <v>65.898</v>
      </c>
      <c r="D21" s="168">
        <v>65.898</v>
      </c>
      <c r="E21" s="168">
        <v>0</v>
      </c>
      <c r="F21" s="164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6" t="s">
        <v>175</v>
      </c>
      <c r="B22" s="166" t="s">
        <v>109</v>
      </c>
      <c r="C22" s="168">
        <v>47.07</v>
      </c>
      <c r="D22" s="168">
        <v>47.07</v>
      </c>
      <c r="E22" s="168">
        <v>0</v>
      </c>
      <c r="F22" s="164">
        <v>0</v>
      </c>
      <c r="G22" s="7"/>
      <c r="H22" s="7"/>
      <c r="I22" s="7"/>
      <c r="J22" s="7"/>
      <c r="K22" s="7"/>
      <c r="L22" s="7"/>
      <c r="M22" s="7"/>
    </row>
    <row r="23" spans="1:6" ht="23.25" customHeight="1">
      <c r="A23" s="166" t="s">
        <v>57</v>
      </c>
      <c r="B23" s="166" t="s">
        <v>151</v>
      </c>
      <c r="C23" s="168">
        <v>18.828</v>
      </c>
      <c r="D23" s="168">
        <v>18.828</v>
      </c>
      <c r="E23" s="168">
        <v>0</v>
      </c>
      <c r="F23" s="164">
        <v>0</v>
      </c>
    </row>
    <row r="24" spans="1:6" ht="23.25" customHeight="1">
      <c r="A24" s="166" t="s">
        <v>335</v>
      </c>
      <c r="B24" s="166" t="s">
        <v>339</v>
      </c>
      <c r="C24" s="168">
        <v>27.851</v>
      </c>
      <c r="D24" s="168">
        <v>27.851</v>
      </c>
      <c r="E24" s="168">
        <v>0</v>
      </c>
      <c r="F24" s="164">
        <v>0</v>
      </c>
    </row>
    <row r="25" spans="1:6" ht="23.25" customHeight="1">
      <c r="A25" s="166" t="s">
        <v>95</v>
      </c>
      <c r="B25" s="166" t="s">
        <v>259</v>
      </c>
      <c r="C25" s="168">
        <v>27.851</v>
      </c>
      <c r="D25" s="168">
        <v>27.851</v>
      </c>
      <c r="E25" s="168">
        <v>0</v>
      </c>
      <c r="F25" s="164">
        <v>0</v>
      </c>
    </row>
    <row r="26" spans="1:6" ht="23.25" customHeight="1">
      <c r="A26" s="166" t="s">
        <v>378</v>
      </c>
      <c r="B26" s="166" t="s">
        <v>418</v>
      </c>
      <c r="C26" s="168">
        <v>0.569</v>
      </c>
      <c r="D26" s="168">
        <v>0.569</v>
      </c>
      <c r="E26" s="168">
        <v>0</v>
      </c>
      <c r="F26" s="164">
        <v>0</v>
      </c>
    </row>
    <row r="27" spans="1:6" ht="23.25" customHeight="1">
      <c r="A27" s="166" t="s">
        <v>211</v>
      </c>
      <c r="B27" s="166" t="s">
        <v>18</v>
      </c>
      <c r="C27" s="168">
        <v>0.569</v>
      </c>
      <c r="D27" s="168">
        <v>0.569</v>
      </c>
      <c r="E27" s="168">
        <v>0</v>
      </c>
      <c r="F27" s="164">
        <v>0</v>
      </c>
    </row>
    <row r="28" spans="1:6" ht="23.25" customHeight="1">
      <c r="A28" s="166" t="s">
        <v>180</v>
      </c>
      <c r="B28" s="166" t="s">
        <v>364</v>
      </c>
      <c r="C28" s="168">
        <v>47.35</v>
      </c>
      <c r="D28" s="168">
        <v>47.35</v>
      </c>
      <c r="E28" s="168">
        <v>0</v>
      </c>
      <c r="F28" s="164">
        <v>0</v>
      </c>
    </row>
    <row r="29" spans="1:6" ht="23.25" customHeight="1">
      <c r="A29" s="166" t="s">
        <v>108</v>
      </c>
      <c r="B29" s="166" t="s">
        <v>70</v>
      </c>
      <c r="C29" s="168">
        <v>28.114</v>
      </c>
      <c r="D29" s="168">
        <v>28.114</v>
      </c>
      <c r="E29" s="168">
        <v>0</v>
      </c>
      <c r="F29" s="164">
        <v>0</v>
      </c>
    </row>
    <row r="30" spans="1:6" ht="23.25" customHeight="1">
      <c r="A30" s="166" t="s">
        <v>300</v>
      </c>
      <c r="B30" s="166" t="s">
        <v>35</v>
      </c>
      <c r="C30" s="168">
        <v>28.114</v>
      </c>
      <c r="D30" s="168">
        <v>28.114</v>
      </c>
      <c r="E30" s="168">
        <v>0</v>
      </c>
      <c r="F30" s="164">
        <v>0</v>
      </c>
    </row>
    <row r="31" spans="1:6" ht="23.25" customHeight="1">
      <c r="A31" s="166" t="s">
        <v>66</v>
      </c>
      <c r="B31" s="166" t="s">
        <v>49</v>
      </c>
      <c r="C31" s="168">
        <v>19.236</v>
      </c>
      <c r="D31" s="168">
        <v>19.236</v>
      </c>
      <c r="E31" s="168">
        <v>0</v>
      </c>
      <c r="F31" s="164">
        <v>0</v>
      </c>
    </row>
    <row r="32" spans="1:6" ht="23.25" customHeight="1">
      <c r="A32" s="166" t="s">
        <v>277</v>
      </c>
      <c r="B32" s="166" t="s">
        <v>416</v>
      </c>
      <c r="C32" s="168">
        <v>19.236</v>
      </c>
      <c r="D32" s="168">
        <v>19.236</v>
      </c>
      <c r="E32" s="168">
        <v>0</v>
      </c>
      <c r="F32" s="164">
        <v>0</v>
      </c>
    </row>
    <row r="33" spans="1:6" ht="23.25" customHeight="1">
      <c r="A33" s="166" t="s">
        <v>381</v>
      </c>
      <c r="B33" s="166" t="s">
        <v>178</v>
      </c>
      <c r="C33" s="168">
        <v>19.057</v>
      </c>
      <c r="D33" s="168">
        <v>16.057</v>
      </c>
      <c r="E33" s="168">
        <v>3</v>
      </c>
      <c r="F33" s="164">
        <v>0</v>
      </c>
    </row>
    <row r="34" spans="1:6" ht="23.25" customHeight="1">
      <c r="A34" s="166" t="s">
        <v>123</v>
      </c>
      <c r="B34" s="166" t="s">
        <v>349</v>
      </c>
      <c r="C34" s="168">
        <v>19.057</v>
      </c>
      <c r="D34" s="168">
        <v>16.057</v>
      </c>
      <c r="E34" s="168">
        <v>3</v>
      </c>
      <c r="F34" s="164">
        <v>0</v>
      </c>
    </row>
    <row r="35" spans="1:6" ht="23.25" customHeight="1">
      <c r="A35" s="166" t="s">
        <v>107</v>
      </c>
      <c r="B35" s="166" t="s">
        <v>246</v>
      </c>
      <c r="C35" s="168">
        <v>19.057</v>
      </c>
      <c r="D35" s="168">
        <v>16.057</v>
      </c>
      <c r="E35" s="168">
        <v>3</v>
      </c>
      <c r="F35" s="164">
        <v>0</v>
      </c>
    </row>
    <row r="36" spans="1:6" ht="23.25" customHeight="1">
      <c r="A36" s="166" t="s">
        <v>65</v>
      </c>
      <c r="B36" s="166" t="s">
        <v>51</v>
      </c>
      <c r="C36" s="168">
        <v>42.493</v>
      </c>
      <c r="D36" s="168">
        <v>42.493</v>
      </c>
      <c r="E36" s="168">
        <v>0</v>
      </c>
      <c r="F36" s="164">
        <v>0</v>
      </c>
    </row>
    <row r="37" spans="1:6" ht="23.25" customHeight="1">
      <c r="A37" s="166" t="s">
        <v>219</v>
      </c>
      <c r="B37" s="166" t="s">
        <v>324</v>
      </c>
      <c r="C37" s="168">
        <v>6.869</v>
      </c>
      <c r="D37" s="168">
        <v>6.869</v>
      </c>
      <c r="E37" s="168">
        <v>0</v>
      </c>
      <c r="F37" s="164">
        <v>0</v>
      </c>
    </row>
    <row r="38" spans="1:6" ht="23.25" customHeight="1">
      <c r="A38" s="166" t="s">
        <v>276</v>
      </c>
      <c r="B38" s="166" t="s">
        <v>35</v>
      </c>
      <c r="C38" s="168">
        <v>6.869</v>
      </c>
      <c r="D38" s="168">
        <v>6.869</v>
      </c>
      <c r="E38" s="168">
        <v>0</v>
      </c>
      <c r="F38" s="164">
        <v>0</v>
      </c>
    </row>
    <row r="39" spans="1:6" ht="23.25" customHeight="1">
      <c r="A39" s="166" t="s">
        <v>417</v>
      </c>
      <c r="B39" s="166" t="s">
        <v>358</v>
      </c>
      <c r="C39" s="168">
        <v>35.624</v>
      </c>
      <c r="D39" s="168">
        <v>35.624</v>
      </c>
      <c r="E39" s="168">
        <v>0</v>
      </c>
      <c r="F39" s="164">
        <v>0</v>
      </c>
    </row>
    <row r="40" spans="1:6" ht="23.25" customHeight="1">
      <c r="A40" s="166" t="s">
        <v>191</v>
      </c>
      <c r="B40" s="166" t="s">
        <v>143</v>
      </c>
      <c r="C40" s="168">
        <v>35.624</v>
      </c>
      <c r="D40" s="168">
        <v>35.624</v>
      </c>
      <c r="E40" s="168">
        <v>0</v>
      </c>
      <c r="F40" s="164">
        <v>0</v>
      </c>
    </row>
    <row r="41" spans="1:6" ht="23.25" customHeight="1">
      <c r="A41" s="166" t="s">
        <v>160</v>
      </c>
      <c r="B41" s="166" t="s">
        <v>351</v>
      </c>
      <c r="C41" s="168">
        <v>29.575</v>
      </c>
      <c r="D41" s="168">
        <v>29.575</v>
      </c>
      <c r="E41" s="168">
        <v>0</v>
      </c>
      <c r="F41" s="164">
        <v>0</v>
      </c>
    </row>
    <row r="42" spans="1:6" ht="23.25" customHeight="1">
      <c r="A42" s="166" t="s">
        <v>206</v>
      </c>
      <c r="B42" s="166" t="s">
        <v>61</v>
      </c>
      <c r="C42" s="168">
        <v>29.575</v>
      </c>
      <c r="D42" s="168">
        <v>29.575</v>
      </c>
      <c r="E42" s="168">
        <v>0</v>
      </c>
      <c r="F42" s="164">
        <v>0</v>
      </c>
    </row>
    <row r="43" spans="1:6" ht="23.25" customHeight="1">
      <c r="A43" s="166" t="s">
        <v>307</v>
      </c>
      <c r="B43" s="166" t="s">
        <v>424</v>
      </c>
      <c r="C43" s="168">
        <v>29.575</v>
      </c>
      <c r="D43" s="168">
        <v>29.575</v>
      </c>
      <c r="E43" s="168">
        <v>0</v>
      </c>
      <c r="F43" s="164">
        <v>0</v>
      </c>
    </row>
  </sheetData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2019-05-15T07:59:39Z</dcterms:modified>
  <cp:category/>
  <cp:version/>
  <cp:contentType/>
  <cp:contentStatus/>
</cp:coreProperties>
</file>